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55" windowHeight="8385" firstSheet="3" activeTab="3"/>
  </bookViews>
  <sheets>
    <sheet name="Всего" sheetId="1" r:id="rId1"/>
    <sheet name="Ю.Л" sheetId="2" r:id="rId2"/>
    <sheet name="КФХ" sheetId="3" r:id="rId3"/>
    <sheet name="Тарбагатай" sheetId="7" r:id="rId4"/>
  </sheets>
  <definedNames>
    <definedName name="_xlnm._FilterDatabase" localSheetId="2" hidden="1">КФХ!$C$1:$C$89</definedName>
  </definedNames>
  <calcPr calcId="144525"/>
</workbook>
</file>

<file path=xl/calcChain.xml><?xml version="1.0" encoding="utf-8"?>
<calcChain xmlns="http://schemas.openxmlformats.org/spreadsheetml/2006/main">
  <c r="C447" i="1" l="1"/>
  <c r="C449" i="1"/>
  <c r="C448" i="1"/>
  <c r="C89" i="3"/>
  <c r="C92" i="2" l="1"/>
  <c r="C445" i="1" l="1"/>
</calcChain>
</file>

<file path=xl/sharedStrings.xml><?xml version="1.0" encoding="utf-8"?>
<sst xmlns="http://schemas.openxmlformats.org/spreadsheetml/2006/main" count="3468" uniqueCount="1442">
  <si>
    <t xml:space="preserve">розничная торговля  52.42                                            </t>
  </si>
  <si>
    <t>Гантимурова Елена Юрьевна</t>
  </si>
  <si>
    <t>673020 Забайкальский край Петровск-Забайкальский район п.Баляга ул.Новая, 4-2</t>
  </si>
  <si>
    <t>Горковенко Галина Павловна</t>
  </si>
  <si>
    <t>673020 Забайкальский край Петровск-Забайкальский район п.Баляга ул.Строительная, 36</t>
  </si>
  <si>
    <t xml:space="preserve">розничная торговля  52.6                                            </t>
  </si>
  <si>
    <t>Цыренжапова Светлана Балдановна</t>
  </si>
  <si>
    <t>673013 Забайкальский край Петровск-Забайкальский район с.Усть-Обор ул.Междуречная, 37</t>
  </si>
  <si>
    <t>Клесарев Александр Геннадьевич</t>
  </si>
  <si>
    <t xml:space="preserve">Услуги </t>
  </si>
  <si>
    <t>растениеводство               01.1</t>
  </si>
  <si>
    <t>Мунгалова Екатерина Валерьевна</t>
  </si>
  <si>
    <t>Баранов Андрей Дмитриевич</t>
  </si>
  <si>
    <t>Истомина Татьяна Петровна</t>
  </si>
  <si>
    <t>673018 Забайкальский край Петровск-Забайкальский район с.Орсук</t>
  </si>
  <si>
    <t>мясо, молоко</t>
  </si>
  <si>
    <t>мясо, овес</t>
  </si>
  <si>
    <t>картофель, капуста, мясо, молоко</t>
  </si>
  <si>
    <t>картофель, капуста</t>
  </si>
  <si>
    <t>пшеница, овес, мясо, молоко</t>
  </si>
  <si>
    <t>капуста, овощи, мясо, молоко</t>
  </si>
  <si>
    <t>Дымбрылов Зоригто Пурбожапович</t>
  </si>
  <si>
    <t>673013 Забайкальский край Петровск-Забайкальский район с.Усть-Обор ул.Междуречная, 39</t>
  </si>
  <si>
    <t xml:space="preserve">сельское хозяйство                                                            01.1                                    01.2                                              15.1                        52.1                     </t>
  </si>
  <si>
    <t xml:space="preserve">розничная торговля               52.11                     52.11.1                              52.12                                                                                                                      </t>
  </si>
  <si>
    <t>673030 Забайкальский край Петровск-Забайкальский район п.Новопавловка ул.Новая, 11</t>
  </si>
  <si>
    <t>Пылаева Людмила Федоровна</t>
  </si>
  <si>
    <t>673020 Забайкальский край Петровск-Забайкальский район п.Баляга ул.Коммунальная, 30-1</t>
  </si>
  <si>
    <t>673045 Забайкальский край Петровск-Забайкальский район с.Хохотуй, ул.Кооперативная, 27а-3                                                   тел.4-73-58</t>
  </si>
  <si>
    <t>Ануфриева Анна Александровна</t>
  </si>
  <si>
    <t xml:space="preserve">673020 Забайкальский край Петровск-Забайкальский район п.Баляга, ул.Шоссейная, 6г-2 </t>
  </si>
  <si>
    <t xml:space="preserve">лесозаготовка   02.01.1                        </t>
  </si>
  <si>
    <t>деловая древесина, пиломатериал</t>
  </si>
  <si>
    <t>пиломатериал</t>
  </si>
  <si>
    <t>деловая древесина</t>
  </si>
  <si>
    <t xml:space="preserve">лесозаготовка   02.01.1                        20.10                                   52.46.71                                     </t>
  </si>
  <si>
    <t xml:space="preserve">строительство   </t>
  </si>
  <si>
    <t>лесозаготовка 20.10.1                              02.01.1</t>
  </si>
  <si>
    <t xml:space="preserve">розничная торговля               52.11                                             60.24                                                                                                                    </t>
  </si>
  <si>
    <t xml:space="preserve">673030 Забайкальский край Петровск-Забайкальский район п.Новопавловка ул.Комсомольская, 8-2                           4-93-83             </t>
  </si>
  <si>
    <t xml:space="preserve">673014 Забайкальский край Петровск-Забайкальский район с.Малета 2-й пер.Дорожный, 2-1                             </t>
  </si>
  <si>
    <t xml:space="preserve">673014 Забайкальский край Петровск-Забайкальский район с.Малета ул.Мошина, 1                                           </t>
  </si>
  <si>
    <t>673014 Забайкальский край Петровск-Забайкальский район с.Малета ул.Мошина, 11                      4-13-69</t>
  </si>
  <si>
    <t>Разработка гравийных и песчаных карьеров 14.2</t>
  </si>
  <si>
    <t>гравий, песок</t>
  </si>
  <si>
    <t xml:space="preserve">сельское хозяйство                                                           01.11.2                                              </t>
  </si>
  <si>
    <t>Шишкин Василий Леонидович</t>
  </si>
  <si>
    <t>673018 Забайкальский край Петровск-Забайкальский район л/уч.Катангар</t>
  </si>
  <si>
    <t>Услуги общественного питания</t>
  </si>
  <si>
    <t xml:space="preserve">Оказание грузовых услуг населению   </t>
  </si>
  <si>
    <t>Иванова Ольга Акимовна</t>
  </si>
  <si>
    <t>673030 Забайкальский край Петровск-Забайкальский район п.Новопавловка ул.Бутина, 2-2</t>
  </si>
  <si>
    <t>Истомин Павел Викторович</t>
  </si>
  <si>
    <t>673030 Забайкальский край Петровск-Забайкальский район п.Новопавловка ул.Красноармейская, 19-2</t>
  </si>
  <si>
    <t>Общество с ограниченной ответственностью "Гефест"</t>
  </si>
  <si>
    <t>картофель, пшеница, овес, овощи, хлеб</t>
  </si>
  <si>
    <t>673030 Забайкальский край Петровск-Забайкальский район п.Новопавловка ул.Комсомольская, 8-2</t>
  </si>
  <si>
    <t>673030 Забайкальский край Петровск-Забайкальский район п.Новопавловка ул.Таежная, 16-1</t>
  </si>
  <si>
    <t>Селезнева Наталья Владимировна</t>
  </si>
  <si>
    <t>Руководитель</t>
  </si>
  <si>
    <t>Юридический адрес по Уставу</t>
  </si>
  <si>
    <t>Фактический адрес, телефон, факс, эл.почта</t>
  </si>
  <si>
    <t>Вид экономической деятельности</t>
  </si>
  <si>
    <t>673020 Забайкальский край Петровск-Забайкальский район п.Баляга, ул.Шоссейная, 4в</t>
  </si>
  <si>
    <t>Ассортимент выпускаемой продукции, оказания услуг, выполнения работ</t>
  </si>
  <si>
    <t>Количество работников, чел.</t>
  </si>
  <si>
    <t>сельское хозяйство                                                                01.21</t>
  </si>
  <si>
    <t xml:space="preserve">673014 Забайкальский край Петровск-Забайкальский район с.Малета ул.Комсомольская,                                  7-2     </t>
  </si>
  <si>
    <t>673014 Забайкальский край Петровск-Забайкальский район с.Малета ул.Ленина, 50                          4-15-74</t>
  </si>
  <si>
    <t xml:space="preserve">673030 Забайкальский край Петровск-Забайкальский район п.Новопавловка ул.Совхозная, 34   </t>
  </si>
  <si>
    <t xml:space="preserve">673014 Забайкальский край Петровск-Забайкальский район с.Малета ул.Пионерская, 18                       </t>
  </si>
  <si>
    <t xml:space="preserve">673040 Забайкальский край Петровск-Забайкальский район п.Тарбагатай, ул.40 лет Победы, 11-3 </t>
  </si>
  <si>
    <t>Общество с ограниченной отвественностью "Ленфарма"</t>
  </si>
  <si>
    <t xml:space="preserve">673020 Забайкальский край Петровск-Забайкальский район п.Баляга ул.Шоссейная, 27а-1                                             4-23-31             </t>
  </si>
  <si>
    <t xml:space="preserve">673020 Забайкальский край Петровск-Забайкальский район п.Баляга ул.Шоссейная, 5б                                                      4-23-74             </t>
  </si>
  <si>
    <t xml:space="preserve">673020 Забайкальский край Петровск-Забайкальский район п.Баляга ул.Партизанская, 41                                 4-23-23             </t>
  </si>
  <si>
    <t xml:space="preserve">673020 Забайкальский край Петровск-Забайкальский район п.Баляга ул.Клубная, 8-2                       4-24-27             </t>
  </si>
  <si>
    <t>Орлов Андрей Александрович</t>
  </si>
  <si>
    <t>673014 Забайкальский край Петровск-Забайкальский район с.Сохотой ул.Центральная, 12</t>
  </si>
  <si>
    <t>Газинская Любовь Владимировна</t>
  </si>
  <si>
    <t>Самородова Галина Николаевна</t>
  </si>
  <si>
    <t>673014 Забайкальский край Петровск-Забайкальский район с.Малета ул.Строителей, 8-2</t>
  </si>
  <si>
    <t>Маркова Валентина Николаевна</t>
  </si>
  <si>
    <t>Поляков Сергей Викторович</t>
  </si>
  <si>
    <t>673014 Забайкальский край Петровск-Забайкальский район с.Малета ул.60 лет СССР 31-2</t>
  </si>
  <si>
    <t>Липатникова Галина Владимировна</t>
  </si>
  <si>
    <t xml:space="preserve">Марков Андрей Георгиевич </t>
  </si>
  <si>
    <t>673014 Забайкальский край Петровск-Забайкальский район с.Малета ул.Набережная, 25</t>
  </si>
  <si>
    <t>Филиппова Ольга Геннадьевна</t>
  </si>
  <si>
    <t>673014 Забайкальский край Петровск-Забайкальский район с.Малета ул.Ленина 2б-1</t>
  </si>
  <si>
    <t>Брызгалина Татьяна Юрьевна</t>
  </si>
  <si>
    <t>673014 Забайкальский край Петровск-Забайкальский район с.Малета ул.60 лет СССР 5-2</t>
  </si>
  <si>
    <t>Куприянов Николай Васильевич</t>
  </si>
  <si>
    <t>Лысенко Людмила Сергеевна</t>
  </si>
  <si>
    <t>673014 Забайкальский край Петровск-Забайкальский район с.Малета ул.Комсомольская, 7</t>
  </si>
  <si>
    <t>Овчинникова Юлия Викторовна</t>
  </si>
  <si>
    <t>673020 Забайкальский край Петровск-Забайкальский район п.Баляга ул.Шоссейная, 5б</t>
  </si>
  <si>
    <t>Павлов Виктор Иванович</t>
  </si>
  <si>
    <t xml:space="preserve">розничная торговля  52.1                                           </t>
  </si>
  <si>
    <t>Диденко Андрей Викторович</t>
  </si>
  <si>
    <t>673020 Забайкальский край Петровск-Забайкальский район п.Баляга ул.Комсомольская, 11-2</t>
  </si>
  <si>
    <t>обработка вторичного сырья 37.10</t>
  </si>
  <si>
    <t xml:space="preserve">розничная торговля                                  52.21                                                    52.32                                                               52.4                                                    </t>
  </si>
  <si>
    <t xml:space="preserve">розничная торговля  52.11                                      52.25.1                                                                 52.4                                                                                          </t>
  </si>
  <si>
    <t>Корнаухов Игорь Викторович</t>
  </si>
  <si>
    <t>673018 Забайкальский край Петровск-Забайкальский район с.Катангар ул.Новая, 2</t>
  </si>
  <si>
    <t>673045 Забайкальский край Петровск-Забайкальский район с.Хохотуй, ул.Рабочая, 10                                   4-72-69</t>
  </si>
  <si>
    <t xml:space="preserve">673040 Забайкальский край Петровск-Забайкальский район п.Тарбагатай ул.Кузнечная, 2-2                                                  4-55-21             </t>
  </si>
  <si>
    <t>Ходаковская Оюна Борисовна</t>
  </si>
  <si>
    <t>Крестьянское (фермерское) хозяйство Цыдыпова Сергея Владимировича</t>
  </si>
  <si>
    <t>Цыдыпов Сергей Владимирович</t>
  </si>
  <si>
    <t>673013 Забайкальский край Петровск-Забайкальский район с.Усть-Обор, ул.Короткая, 10</t>
  </si>
  <si>
    <t>Чимбеев Цырен Дамбаевич</t>
  </si>
  <si>
    <t>Крестьянское (фермерское) хозяйство Газинской Любви Владимировны</t>
  </si>
  <si>
    <t>Крестьянское (фермерское) хозяйство Свинкина Алексея Игоревича</t>
  </si>
  <si>
    <t>Базарсадаев Бальжинима Балдацыренович</t>
  </si>
  <si>
    <t>Крестьянское (фермерское) хозяйство Базарсадаева Бальжинимы Балдацыреновича</t>
  </si>
  <si>
    <t xml:space="preserve">оптовая торговля             51.2                                          51.21                                      51.24                                    </t>
  </si>
  <si>
    <t xml:space="preserve">розничная торговля  52.11                                     52.22.1                                 52.23.1                                                                     </t>
  </si>
  <si>
    <t xml:space="preserve">розничная торговля  52.62               52.41.1                               52.42.                                                                                        </t>
  </si>
  <si>
    <t>Общество с ограниченной ответственностью "Тепловик"</t>
  </si>
  <si>
    <t>Алексеев Сергей Леонидович</t>
  </si>
  <si>
    <t>торговля</t>
  </si>
  <si>
    <t xml:space="preserve">ремонт автомобилей </t>
  </si>
  <si>
    <t>жилищно-коммунальные услуги</t>
  </si>
  <si>
    <t xml:space="preserve">предоставление потребительского кредита       </t>
  </si>
  <si>
    <t>хлеб</t>
  </si>
  <si>
    <t xml:space="preserve">розничная торговля  52.11                                      52.25.1                                            </t>
  </si>
  <si>
    <t>Общество с ограниченной ответственностью "Капитель"</t>
  </si>
  <si>
    <t>Общество с ограниченной ответственностью "Людмила"</t>
  </si>
  <si>
    <t xml:space="preserve">розничная торговля                                  52.11                                                    </t>
  </si>
  <si>
    <t>Крестьянское (фермерское) хозяйство Непомнящих Ивана Григорьевича</t>
  </si>
  <si>
    <t>Крестьянское (фермерское) хозяйство Никитина Николая Васильевича</t>
  </si>
  <si>
    <t>Крестьянское (фермерское) хозяйство Овдина Александра Ильича</t>
  </si>
  <si>
    <t>Крестьянское (фермерское) хозяйство Орлова Андрея Александровича</t>
  </si>
  <si>
    <t>Крестьянское (фермерское) хозяйство Ремизова Александра Александровича</t>
  </si>
  <si>
    <t>Ремизов Александр Александрович</t>
  </si>
  <si>
    <t>673014 Забайкальский край Петровск-Забайкальский район с.Малета ул.Ленина, 10</t>
  </si>
  <si>
    <t>Сальникова Ольга Михайловна</t>
  </si>
  <si>
    <t>Общество с ограниченной ответственностью "Гарант"</t>
  </si>
  <si>
    <t>673020 Забайкальский край Петровск-Забайкальский район п.Баляга ул.Рабочая,  6-1</t>
  </si>
  <si>
    <t>673013 Забайкальский край Петровск-Забайкальский район с.Усть-Обор ул.Заречная, 2</t>
  </si>
  <si>
    <t xml:space="preserve">розничная торговля  52.21                                            </t>
  </si>
  <si>
    <t>Капустина Анна Владимировна</t>
  </si>
  <si>
    <t>673020 Забайкальский край Петровск-Забайкальский район п.Баляга ул.Строительная, 14-2</t>
  </si>
  <si>
    <t xml:space="preserve">розничная торговля  52.11                                            </t>
  </si>
  <si>
    <t>Бочкарев Анатолий Александрович</t>
  </si>
  <si>
    <t>673030 Забайкальский край Петровск-Забайкальский район п.Новопавловка ул.Железнодорожная 1-я, 27</t>
  </si>
  <si>
    <t>Екимова Елена Валерьевна</t>
  </si>
  <si>
    <t>Крестьянское (фермерское) хозяйство Ербадаева Александра Михайловича</t>
  </si>
  <si>
    <t>Ербадаев Александр Михайлович</t>
  </si>
  <si>
    <t>673013 Забайкальский край Петровск-Забайкальский район с.Усть-Обор, ул.Нагорная, 1</t>
  </si>
  <si>
    <t>Бадмаева Надежда Дамбанимаевна</t>
  </si>
  <si>
    <t>673025 Забайкальский край Петровск-Забайкальский район с.Харауз ул.Нагорная, 49</t>
  </si>
  <si>
    <t>Крестьянское (фермерское) хозяйство Базарова Шагдаржапа Цыдыповича</t>
  </si>
  <si>
    <t>Базаров Шагдаржап Цыдыпович</t>
  </si>
  <si>
    <t xml:space="preserve">сельское хозяйство                                         01.21                       01.22                                                         </t>
  </si>
  <si>
    <t>лесозаготовка   02.01.1                        20.10                                     51.53.1</t>
  </si>
  <si>
    <t>Общество с ограниченной ответственностью "Востсиблес"</t>
  </si>
  <si>
    <t xml:space="preserve">673020 Забайкальский край Петровск-Забайкальский район п.Баляга, ул.Тракторная, 17 </t>
  </si>
  <si>
    <t>овес, мясо, молоко,пшеница, картофель, капуста</t>
  </si>
  <si>
    <t>Общество с ограниченной ответственностью "Регул"</t>
  </si>
  <si>
    <t>673020 Забайкальский край Петровск-Забайкальский район п.Баляга, ул.Балягинская, 1</t>
  </si>
  <si>
    <t>Общество с ограниченной ответственностью "Вален"</t>
  </si>
  <si>
    <t xml:space="preserve">розничная торговля                                  52.25.11                                            </t>
  </si>
  <si>
    <t>Общество с ограниченной ответственностью "Селена"</t>
  </si>
  <si>
    <t xml:space="preserve">розничная торговля лесоматериалами                                  52.46.71                                            </t>
  </si>
  <si>
    <t>673030 Забайкальский край Петровск-Забайкальский район с.Зугмара</t>
  </si>
  <si>
    <t>Услуги общественного питания                                           55.51</t>
  </si>
  <si>
    <t>транспорт            60.24.2</t>
  </si>
  <si>
    <t>Фролова Ирина Валерьевна</t>
  </si>
  <si>
    <t xml:space="preserve">673040 Забайкальский край Петровск-Забайкальский район п.Тарбагатай ул.Читинская, 1-1                                                                 4-56-90             </t>
  </si>
  <si>
    <t xml:space="preserve">лесозаготовка   02.01.1                 </t>
  </si>
  <si>
    <t xml:space="preserve">673030 Забайкальский край Петровск-Забайкальский район п.Новопавловка ул.Новая, 11                                      4-94-88             </t>
  </si>
  <si>
    <t xml:space="preserve">Оказание пассажирских услуг населению       </t>
  </si>
  <si>
    <t xml:space="preserve">Оказание грузовых услуг населению </t>
  </si>
  <si>
    <t xml:space="preserve">розничная торговля               52.62                                                                                                                                                                                </t>
  </si>
  <si>
    <t>673030 Забайкальский край Петровск-Забайкальский район п.Новопавловка ул.Советская, 14</t>
  </si>
  <si>
    <t>Крылепов Иван Иванович</t>
  </si>
  <si>
    <t xml:space="preserve">строительство            45.11.1                      45.11.2                                45.11.3                            </t>
  </si>
  <si>
    <t xml:space="preserve">оптовая и розничная торговля                     52.1                       51                                                     </t>
  </si>
  <si>
    <t>Общество с ограниченной ответственностью "ВЕГА-Т"</t>
  </si>
  <si>
    <t>Общество с ограниченной ответственностью "ЛиГа"</t>
  </si>
  <si>
    <t>Общество с ограниченной ответственностью "СЕЛЕНИТ"</t>
  </si>
  <si>
    <t>Сафронова Анастасия Андреевна</t>
  </si>
  <si>
    <t>673030 Забайкальский край Петровск-Забайкальский район п.Новопавловка ул.Геологическая, 20</t>
  </si>
  <si>
    <t>Услуги парикмахерских    93,02</t>
  </si>
  <si>
    <t>Свинкин Алексей Игоревич</t>
  </si>
  <si>
    <t>673040 Забайкальский край Петровск-Забайкальский район п.Тарбагатай ул.Нагорная,25</t>
  </si>
  <si>
    <t xml:space="preserve">сельское хозяйство                                         01.21                                                 </t>
  </si>
  <si>
    <t xml:space="preserve">сельское хозяйство                                                         01.21                    </t>
  </si>
  <si>
    <t xml:space="preserve">сельское хозяйство                                                           01.2                      </t>
  </si>
  <si>
    <t xml:space="preserve">сельское хозяйство 01.11.1                                            01.21                                                                                02.01.1                         </t>
  </si>
  <si>
    <t xml:space="preserve">лесозаготовка   02.01.1                        02.02.2                      20.1                       </t>
  </si>
  <si>
    <t>673014 Забайкальский край Петровск-Забайкальский район с.Малета ул.Комсомольская, 23                            41-5-26</t>
  </si>
  <si>
    <t>Хайдукова Светлана Николаевна</t>
  </si>
  <si>
    <t>673020 Забайкальский край Петровск-Забайкальский район п.Баляга ул.Забайкальская, 4</t>
  </si>
  <si>
    <t>Цыбанюк Наталья Николаевна</t>
  </si>
  <si>
    <t>овес</t>
  </si>
  <si>
    <t>Попов Виктор Артемьевич</t>
  </si>
  <si>
    <t>673016 Забайкальский край Петровск-Забайкальский район с.Катаево ул.Школьная, 6</t>
  </si>
  <si>
    <t>673030 Забайкальский край Петровск-Забайкальский район п.Новопавловка ул.Ленинградская, 2-2</t>
  </si>
  <si>
    <t xml:space="preserve">сельское хозяйство                                                            01.11.1                                     01.12.1                                              02.01.1                                01.21                        </t>
  </si>
  <si>
    <t>673013 Забайкальский край Петровск-Забайкальский район с.Усть-Обор ул.Короткая, 15</t>
  </si>
  <si>
    <t>Рекунов Олег Анатольевич</t>
  </si>
  <si>
    <t xml:space="preserve">розничная торговля  52.21                                           </t>
  </si>
  <si>
    <t>673020 Забайкальский край Петровск-Забайкальский район п.Баляга ул.Московская, 27-1</t>
  </si>
  <si>
    <t>Роман Роман Васильевич</t>
  </si>
  <si>
    <t>673020 Забайкальский край Петровск-Забайкальский район п.Баляга ул.Шоссейная, 3а-2</t>
  </si>
  <si>
    <t xml:space="preserve">673030 Забайкальский край Петровск-Забайкальский район п.Новопавловка ул.Советская, 32                         </t>
  </si>
  <si>
    <t>Вокина Анна Дмитриевна</t>
  </si>
  <si>
    <t>673014 Забайкальский край Петровск-Забайкальский район п.Малета, ул.Ленина, дом 1, кв.2</t>
  </si>
  <si>
    <t>673014 Забайкальский край Петровск-Забайкальский район п.Малета, ул.Ленина, дом 1, кв.2   4-11-31</t>
  </si>
  <si>
    <t>розничная торговля</t>
  </si>
  <si>
    <t>Общество с ограниченной ответственностью "Вереск"</t>
  </si>
  <si>
    <t>Булатов Дугар Дашиевич</t>
  </si>
  <si>
    <t>розничная торговля 52.1</t>
  </si>
  <si>
    <t>Гомбоев Дамба Бадмаевич</t>
  </si>
  <si>
    <t>673013 Забайкальский край Петровск-Забайкальский район с.Усть-Обор ул.Новая, 11</t>
  </si>
  <si>
    <t>Гуроев Гарма Дугаржапович</t>
  </si>
  <si>
    <t>673013 Забайкальский край Петровск-Забайкальский район с.Усть-Обор ул.Клубная, 10</t>
  </si>
  <si>
    <t xml:space="preserve">сельское хозяйство                                         01.11.1                                              51.53.1                                  52.11                         20.10                                 </t>
  </si>
  <si>
    <t>Содномова Татьяна Дамбаевна</t>
  </si>
  <si>
    <t>673013 Забайкальский край Петровск-Забайкальский район с.Усть-Обор ул.Клубная, 4            46 2 16</t>
  </si>
  <si>
    <t>розничная торговля 52.11</t>
  </si>
  <si>
    <t>Свинкин Александр Сергеевич</t>
  </si>
  <si>
    <t>673015 Забайкальский край Петровск-Забайкальский район с.Пески ул.Новая, 2-1</t>
  </si>
  <si>
    <t>673045 Забайкальский край Петровск-Забайкальский район с.Хохотуй, ул.Кооперативная, 28б                                                 4-71-25</t>
  </si>
  <si>
    <t>Самсонова Светлана Александровна</t>
  </si>
  <si>
    <t xml:space="preserve">лесозаготовка                             02.01.1     </t>
  </si>
  <si>
    <t>673030 Забайкальский край Петровск-Забайкальский район п.Новопавловка ул.Красноармейская, 9-2</t>
  </si>
  <si>
    <t xml:space="preserve">Лосева Евгения Дмитриевна </t>
  </si>
  <si>
    <t xml:space="preserve">розничная торговля               52.62                                                                                                                        </t>
  </si>
  <si>
    <t>673030 Забайкальский край Петровск-Забайкальский район п.Новопавловка ул.Лазо, 5</t>
  </si>
  <si>
    <t>673018 Забайкальский край Петровск-Забайкальский район с.Орсук ул.Трактовая, 37</t>
  </si>
  <si>
    <t>транспорт                             60.2                                   52.62</t>
  </si>
  <si>
    <t>Артемьева Нина Яковлевна</t>
  </si>
  <si>
    <t xml:space="preserve">розничная торговля  52.42                                         </t>
  </si>
  <si>
    <t>673016 Забайкальский край Петровск-Забайкальский район с.Катаево ул.40 лет Победы, 49</t>
  </si>
  <si>
    <t>мед</t>
  </si>
  <si>
    <t>Беломестнова Елена Афанасьевна</t>
  </si>
  <si>
    <t>Бянкин Олег Геннадьевич</t>
  </si>
  <si>
    <t>Крылов Алексей Николаевич</t>
  </si>
  <si>
    <t>673014 Забайкальский край Петровск-Забайкальский район с.Малета ул.Рабочая, 4-2</t>
  </si>
  <si>
    <t>Кухтина Любовь Петровна</t>
  </si>
  <si>
    <t xml:space="preserve">673030 Забайкальский край Петровск-Забайкальский район п.Новопавловка ул.Нагорная 2-а, 24-1  </t>
  </si>
  <si>
    <t>Лапина Елена Николаевна</t>
  </si>
  <si>
    <t>Лысов Александр Владимирович</t>
  </si>
  <si>
    <t>673030 Забайкальский край Петровск-Забайкальский район п.Новопавловка ул.Мира, 42</t>
  </si>
  <si>
    <t>Яковлева Людмила Николаевна</t>
  </si>
  <si>
    <t>Турушев Андрей Федорович</t>
  </si>
  <si>
    <t>673030 Забайкальский край Петровск-Забайкальский район п.Новопавловка ул.Новая, 24</t>
  </si>
  <si>
    <t>673013 Забайкальский край Петровск-Забайкальский район с.Усть-Обор ул.Междуречная, 9</t>
  </si>
  <si>
    <t xml:space="preserve">673013 Забайкальский край Петровск-Забайкальский район с.Усть-Обор </t>
  </si>
  <si>
    <t>Бадмаева Ирина Андреевна</t>
  </si>
  <si>
    <t>Бадмаева Ольга Андреевна</t>
  </si>
  <si>
    <t>673045 Забайкальский край Петровск-Забайкальский район с.Хохотуй, ул.Первомайская, 17-1</t>
  </si>
  <si>
    <t>Посредников Александр Иванович</t>
  </si>
  <si>
    <t>673045 Забайкальский край Петровск-Забайкальский район с.Хохотуй, ул.Нагорная, 2-2</t>
  </si>
  <si>
    <t xml:space="preserve">сельское хозяйство                                                           01.42                                             </t>
  </si>
  <si>
    <t>Рысбаева Рахар Закировна</t>
  </si>
  <si>
    <t>673016 Забайкальский край Петровск-Забайкальский район с.Катаево ул.Центральная, 24-1</t>
  </si>
  <si>
    <t xml:space="preserve">розничная торговля  52.42.1                                         </t>
  </si>
  <si>
    <t>673030 Забайкальский край Петровск-Забайкальский район п.Новопавловка ул.Советская, 32                         4-92-93</t>
  </si>
  <si>
    <t>КФХ</t>
  </si>
  <si>
    <t>ЮЛ</t>
  </si>
  <si>
    <t>673045 Забайкальский край Петровск-Забайкальский район с.Хохотуй ул.Рабочая, 10                        4-72-99</t>
  </si>
  <si>
    <t xml:space="preserve">розничная торговля               52.43                                  52.42.6                                        52.42.7                                    52.48.24                                                                                     </t>
  </si>
  <si>
    <t xml:space="preserve">лесозаготовка   02.01.1                                                         </t>
  </si>
  <si>
    <t xml:space="preserve">розничная торговля 52.11                                         </t>
  </si>
  <si>
    <t>Чорнопищук Сергей Анатольевич</t>
  </si>
  <si>
    <t>673014 Забайкальский край Петровск-Забайкальский район с.Малета ул.Комсомольская 22-3</t>
  </si>
  <si>
    <t>транспорт                                 60.2</t>
  </si>
  <si>
    <t xml:space="preserve">Пассажирские перевозки  </t>
  </si>
  <si>
    <t>Черных Виктор Степанович</t>
  </si>
  <si>
    <t>673014 Забайкальский край Петровск-Забайкальский район с.Малета ул.Молодежная 7-1</t>
  </si>
  <si>
    <t>лесозаготовка                02.01.</t>
  </si>
  <si>
    <t xml:space="preserve">Турушев Виктор Геннадьевич </t>
  </si>
  <si>
    <t>673014 Забайкальский край Петровск-Забайкальский район с.Малета ул.Лесная, 44</t>
  </si>
  <si>
    <t>Ефимов Сергей Александрович</t>
  </si>
  <si>
    <t xml:space="preserve">673020 Забайкальский край Петровск-Забайкальский район п.Баляга ул.Шоссейная, 3а-2                                                         4-22-68             </t>
  </si>
  <si>
    <t>Овчинникова Татьяна Владимировна</t>
  </si>
  <si>
    <t xml:space="preserve">673020 Забайкальский край Петровск-Забайкальский район п.Баляга, ул.Шоссейная, 3б, кв 15                           </t>
  </si>
  <si>
    <t xml:space="preserve">673020 Забайкальский край Петровск-Забайкальский район п.Баляга, ул.Шоссейная, 3б, кв 15                 4-23-31 </t>
  </si>
  <si>
    <t>673020 Забайкальский край Петровск-Забайкальский район п.Баляга, ул.Тракторная, 17</t>
  </si>
  <si>
    <t>673020 Забайкальский край Петровск-Забайкальский район п.Баляга, ул.Шоссейная, 6а-19</t>
  </si>
  <si>
    <t xml:space="preserve">673020 Забайкальский край Петровск-Забайкальский район п.Баляга, ул.Шоссейная, 6а-19                                    4-22-24  </t>
  </si>
  <si>
    <t>Общество с ограниченной ответственностью "РУС"</t>
  </si>
  <si>
    <t>Микаелян Арарат Геворкович</t>
  </si>
  <si>
    <t xml:space="preserve">673020 Забайкальский край Петровск-Забайкальский район п.Баляга, ул.Шоссейная, 11а              </t>
  </si>
  <si>
    <t>673020 Забайкальский край Петровск-Забайкальский район п.Баляга, ул.Шоссейная, 11а                       2-19-23</t>
  </si>
  <si>
    <t>Фомин Виктор Юрьевич</t>
  </si>
  <si>
    <t xml:space="preserve">673030 Забайкальский край Петровск-Забайкальский район п.Новопавловка ул.Октябрьская, 4а, 4-92-64                      </t>
  </si>
  <si>
    <t>Колежук Надежда Николаевна</t>
  </si>
  <si>
    <t>Общество с ограниченной ответственностью "Разрез Тигнинский"</t>
  </si>
  <si>
    <t>Кужиков Алексей Александрович</t>
  </si>
  <si>
    <t>673030 Забайкальский край Петровск-Забайкальский район п.Новопавловка ул.Советская, 11</t>
  </si>
  <si>
    <t>добыча бурого угля открытым способом              10.20.11</t>
  </si>
  <si>
    <t>Общество с ограниченной ответсвенностью "БЮРО ПО ЗЕМЛЕУСТРОЙСТВУ"</t>
  </si>
  <si>
    <t>673040 Забайкальский край Петровск-Забайкальский район п.Тарбагатай, ул.40 лет Победы, 11-3            тел.4-56-53</t>
  </si>
  <si>
    <t>673040 Забайкальский край Петровск-Забайкальский район п.Тарбагатай, ул.40 лет Победы, 5-9, 45-6-33</t>
  </si>
  <si>
    <t>управление эксплуатацией жилого фонда        70.32.1</t>
  </si>
  <si>
    <t>Багателия Оксана Николаевна</t>
  </si>
  <si>
    <t>673014 Забайкальский край Петровск-Забайкальский район с.Малета ул.Пионерская, 6                          4-11-00; 4-11-30</t>
  </si>
  <si>
    <t>лесозаготовки 02.01.1</t>
  </si>
  <si>
    <t>Боровская Татьяна Ивановна</t>
  </si>
  <si>
    <t>673014 Забайкальский край Петровск-Забайкальский район с.Малета ул.Пионерская, 18                    4-13-68</t>
  </si>
  <si>
    <t>673013 Забайкальский край Петровск-Забайкальский район с.Усть-Обор ул.Набережная, 52</t>
  </si>
  <si>
    <t xml:space="preserve">сельское хозяйство                                         01.2                   01.41                                      </t>
  </si>
  <si>
    <t>673014 Забайкальский край Петровск-Забайкальский район с.Малета ул.Мошина, 4</t>
  </si>
  <si>
    <t>розничная торговля  52.11</t>
  </si>
  <si>
    <t>673014 Забайкальский край Петровск-Забайкальский район с.Малета ул.Партизанская, 76</t>
  </si>
  <si>
    <t>розничная торговля  52.2</t>
  </si>
  <si>
    <t>Общество с ограниченной ответственностью "Черемушки"</t>
  </si>
  <si>
    <t>Федотов Денис Евгеньевич</t>
  </si>
  <si>
    <t xml:space="preserve">сельское хозяйство 01.11  </t>
  </si>
  <si>
    <t>Кипенко Александр Валерьевич</t>
  </si>
  <si>
    <t>673020 Забайкальский край Петровск-Забайкальский район п.Баляга ул.Шоссейная, 24-2      42-5-34</t>
  </si>
  <si>
    <t>673014 Забайкальский край Петровск-Забайкальский район с.Малета ул.Набережна,4                                41-1-99</t>
  </si>
  <si>
    <t>Крестьянское (фермерское) хозяйство Кривошеевой Галины Михайловны</t>
  </si>
  <si>
    <t>673014 Забайкальский край Петровск-Забайкальский район с.Малета ул.Набережная,4</t>
  </si>
  <si>
    <t>Толокина Елизавета Борисовна</t>
  </si>
  <si>
    <t>673030 Забайкальский край Петровск-Забайкальский район п.Новопавловка ул.Декабристов, 7</t>
  </si>
  <si>
    <t xml:space="preserve">розничная торговля  52.11                   52.12                                                                                                        </t>
  </si>
  <si>
    <t>673030 Забайкальский край Петровск-Забайкальский район п.Новопавловка ул.Почтовая, 13</t>
  </si>
  <si>
    <t xml:space="preserve"> мясо, молоко</t>
  </si>
  <si>
    <t>Жалсанов Аюр Цырендоржиевич</t>
  </si>
  <si>
    <t>Крестьянское (фермерское) хозяйство Жалсанова Аюра Цырендоржиевича</t>
  </si>
  <si>
    <t xml:space="preserve">сельское хозяйство                                         01.21                 01.23                   15.1                         </t>
  </si>
  <si>
    <t>Мискевич Марина Викторовна</t>
  </si>
  <si>
    <t>673040 Забайкальский край Петровск-Забайкальский район п.Тарбагатай ул.Мельничная, 2</t>
  </si>
  <si>
    <t>Производство пиломатериалов             20.10.1</t>
  </si>
  <si>
    <t>Общество с ограниченной ответственностью "Капр"</t>
  </si>
  <si>
    <t xml:space="preserve">673020 Забайкальский край Петровск-Забайкальский район п.Баляга, ул.Шоссейная, 11 </t>
  </si>
  <si>
    <t>Дашинимаев Цырендоржи Дамбаевич</t>
  </si>
  <si>
    <t xml:space="preserve">сельское хозяйство                                                            01.21                                     01.22                                              15.11                           52.11                       </t>
  </si>
  <si>
    <t>673013 Забайкальский край Петровск-Забайкальский район с.Усть-Обор ул.Складская, 2</t>
  </si>
  <si>
    <t xml:space="preserve">673025 Забайкальский край Петровск-Забайкальский район с.Харауз ул.Нагорная, 18-1                                                   4-81-27             </t>
  </si>
  <si>
    <t>Михайлова Валентина Артемьевна</t>
  </si>
  <si>
    <t xml:space="preserve">Крупенникова Татьяна Ильинична </t>
  </si>
  <si>
    <t xml:space="preserve">сельское хозяйство 01.21                     </t>
  </si>
  <si>
    <t>Ерофеев Игорь Сергеевич</t>
  </si>
  <si>
    <t>сельское хозяйство 01.2</t>
  </si>
  <si>
    <t xml:space="preserve">673020 Забайкальский край Петровск-Забайкальский район п.Баляга, ул.Алтайская, 6 </t>
  </si>
  <si>
    <t>Общество с ограниченной ответственностью "Таис"</t>
  </si>
  <si>
    <t>673020 Забайкальский край Петровск-Забайкальский район п.Баляга, ул.Кирова, 1а</t>
  </si>
  <si>
    <t>Общество с ограниченной ответственностью "Кредо"</t>
  </si>
  <si>
    <t>розничная торговля  52.1                                            55.5</t>
  </si>
  <si>
    <t xml:space="preserve">розничная торговля  52.1                                            </t>
  </si>
  <si>
    <t>Овчинников Виталий Иосифович</t>
  </si>
  <si>
    <t xml:space="preserve">лесозаготовка   02.01.1                             52.46.71                         20.10.1                              60.24.2                        </t>
  </si>
  <si>
    <t>673030 Забайкальский край Петровск-Забайкальский район п.Новопавловка ул.Молодежная, 6</t>
  </si>
  <si>
    <t>Овчинникова Светлана Иосифовна</t>
  </si>
  <si>
    <t xml:space="preserve">розничная торговля               52.11                      15.81                                                                                                                       </t>
  </si>
  <si>
    <t xml:space="preserve">лесозаготовка   02.01.1                   транспорт                        60.24.2                        </t>
  </si>
  <si>
    <t>сельское хозяйство                                                           01.11.2                                               02.01.1</t>
  </si>
  <si>
    <t>673013 Забайкальский край Петровск-Забайкальский район с.Усть-Обор, ул.Центральная 24                      46 1 53</t>
  </si>
  <si>
    <t>673013 Забайкальский край Петровск-Забайкальский район с.Усть-Обор, ул.Центральная 24                     46 1 53</t>
  </si>
  <si>
    <t xml:space="preserve">673015 Забайкальский край Петровск-Забайкальский район с.Пески ул.Зеленая, 31-2 </t>
  </si>
  <si>
    <t>Москвитин Николай Владимирович</t>
  </si>
  <si>
    <t>673045 Забайкальский край Петровск-Забайкальский район с.Хохотуй, ул.Кооперативная, 23а-3</t>
  </si>
  <si>
    <t>Шелопугина Татьяна Николаевна</t>
  </si>
  <si>
    <t>сельское хозяйство                                                                01.30</t>
  </si>
  <si>
    <t>сельское хозяйство                                                         01.11.1                                               02.01.1</t>
  </si>
  <si>
    <t>сельское хозяйство                                                          01.11.1                                               02.01.1</t>
  </si>
  <si>
    <t>673030 Забайкальский край Петровск-Забайкальский район с.Зугмара ул. Зугмарская,12                             8 914 982 12 63</t>
  </si>
  <si>
    <t>673030 Забайкальский край Петровск-Забайкальский район п.Новопавловка ул.Чапаева, 7</t>
  </si>
  <si>
    <t>Баранова Светлана Петровна</t>
  </si>
  <si>
    <t>Воробьева Марина Викторовна</t>
  </si>
  <si>
    <t>673030 Забайкальский край Петровск-Забайкальский район п.Новопавловка ул.2-я Железнодорожная, 43</t>
  </si>
  <si>
    <t>Гмырин Александр Александрович</t>
  </si>
  <si>
    <t>673030 Забайкальский край Петровск-Забайкальский район п.Новопавловка ул.Майская, 12</t>
  </si>
  <si>
    <t xml:space="preserve">673020 Забайкальский край Петровск-Забайкальский район п.Баляга, ул.Шоссейная, 4в                             4-22-41 </t>
  </si>
  <si>
    <t>Перевозки                        60.24</t>
  </si>
  <si>
    <t>перевозки</t>
  </si>
  <si>
    <t>Крестьянское (фермерское) хозяйство Беломестнова Александра Павловича</t>
  </si>
  <si>
    <t>Беломестнов Александр Павлович</t>
  </si>
  <si>
    <t>673020 Забайкальский край Петровск-Забайкальский район п.Баляга ул.Шоссейная, 4а-3</t>
  </si>
  <si>
    <t>Дамбаев Чимит Гомбоевич</t>
  </si>
  <si>
    <t>673020 Забайкальский край Петровск-Забайкальский район п.Баляга ул.Партизанская, 41</t>
  </si>
  <si>
    <t>Пелепягина Валентина Николаевна</t>
  </si>
  <si>
    <t>673020 Забайкальский край Петровск-Забайкальский район п.Баляга ул.Клубная, 8-2</t>
  </si>
  <si>
    <t xml:space="preserve">673030 Забайкальский край Петровск-Забайкальский район п.Новопавловка ул.Ленинградская, 2-1                                          4-93-10             </t>
  </si>
  <si>
    <t xml:space="preserve">розничная торговля  52.62                                         </t>
  </si>
  <si>
    <t>Ковалева Наталья Николаевна</t>
  </si>
  <si>
    <t>673020 Забайкальский край Петровск-Забайкальский район п.Баляга, ул.Шоссейная, 11                                                                4-23-27</t>
  </si>
  <si>
    <t xml:space="preserve">розничная торговля               52.42.1                           52.43.1                                                                                                                         </t>
  </si>
  <si>
    <t>673014 Забайкальский край Петровск-Забайкальский район с.Малета ул.60 лет СССР 31-2                                               4-11-28</t>
  </si>
  <si>
    <t>673014 Забайкальский край Петровск-Забайкальский район с.Малета ул.60 лет СССР, 13-1</t>
  </si>
  <si>
    <t>673014 Забайкальский край Петровск-Забайкальский район с.Малета ул.60 лет СССР, 13-1                                4-15-76</t>
  </si>
  <si>
    <t xml:space="preserve">673014 Забайкальский край Петровск-Забайкальский район с.Малета ул.Набережная, 25                                        4-13-16                               </t>
  </si>
  <si>
    <t>673014 Забайкальский край Петровск-Забайкальский район с.Малета ул.Ленина 2б-1                                      4-11-76</t>
  </si>
  <si>
    <t xml:space="preserve">673014 Забайкальский край Петровск-Забайкальский район с.Малета ул.60 лет СССР 5-2                                                            4-13-97 </t>
  </si>
  <si>
    <t xml:space="preserve">673030 Забайкальский край Петровск-Забайкальский район п.Новопавловка ул.Чапаева, 7                                                                           4-92-74, 2-23-39                          </t>
  </si>
  <si>
    <t>Вакарина Анастасия Алексеевна</t>
  </si>
  <si>
    <t xml:space="preserve">розничная торговля               52.11                                                                                                                                                                                                                        </t>
  </si>
  <si>
    <t>мясо</t>
  </si>
  <si>
    <t>673014 Забайкальский край Петровск-Забайкальский район с.Малета ул.Комсомольская, 7                                              4-15-74</t>
  </si>
  <si>
    <t>673014 Забайкальский край Петровск-Забайкальский район с.Малета ул.Партизанская, 76                        4-12-11</t>
  </si>
  <si>
    <t>Скляров Виталий Викторович</t>
  </si>
  <si>
    <t xml:space="preserve">673020 Забайкальский край Петровск-Забайкальский район п.Баляга, ул.Шоссейная, 6г-2                                      4-22-23              </t>
  </si>
  <si>
    <t>673013 Забайкальский край Петровск-Забайкальский район с.Усть-Обор ул.Набережная, 17</t>
  </si>
  <si>
    <t>розничная торговля 52.6                                 02.01.1</t>
  </si>
  <si>
    <t xml:space="preserve">Розничная торговля   52.11                       </t>
  </si>
  <si>
    <t>Дугарцыренов Валерий Цыренович</t>
  </si>
  <si>
    <t>Базаров Аюр Петрович</t>
  </si>
  <si>
    <t>673030 Забайкальский край Петровск-Забайкальский район с.Зугмара ул.Колхозная, 45</t>
  </si>
  <si>
    <t>Никитин Николай Васильевич</t>
  </si>
  <si>
    <t>673014 Забайкальский край Петровск-Забайкальский район с.Малета урочище "Хашун"</t>
  </si>
  <si>
    <t>Овдин Александр Ильич</t>
  </si>
  <si>
    <t xml:space="preserve">Будаева Наталья Михайловна </t>
  </si>
  <si>
    <t>Городское поселение "Балягинское"</t>
  </si>
  <si>
    <t>Городское поселение "Тарбагатайское"</t>
  </si>
  <si>
    <t>Городское поселение "Новопавловское"</t>
  </si>
  <si>
    <t>Сельское поселение "Малетинское"</t>
  </si>
  <si>
    <t>Сельское поселение "Песчанское"</t>
  </si>
  <si>
    <t>Сельское поселение "Усть-Оборское"</t>
  </si>
  <si>
    <t>Сельское поселение "Катаевское"</t>
  </si>
  <si>
    <t>Сельское поселение "Хараузское"</t>
  </si>
  <si>
    <t>Сельское поселение "Катангарское"</t>
  </si>
  <si>
    <t>Сельское поселение "Баляга-Катангарское"</t>
  </si>
  <si>
    <t>Сельское поселение "Зугмарское"</t>
  </si>
  <si>
    <t>Сельское поселение "Хохотуйское"</t>
  </si>
  <si>
    <t>Реестр субъектов малого и среднего предпринимательства муниципального района "Петровск-Забайкальский район" в разрезе поселений</t>
  </si>
  <si>
    <t>Общество с ограниченной ответственностью "Родник"</t>
  </si>
  <si>
    <t>673045 Забайкальский край Петровск-Забайкальский район с.Хохотуй ул.Рабочая, 10</t>
  </si>
  <si>
    <t>Зимина Анна Павловна</t>
  </si>
  <si>
    <t>Плотникова Вера Ивановна</t>
  </si>
  <si>
    <t>Сергеев Виктор Алексеевич</t>
  </si>
  <si>
    <t>673020 Забайкальский край Петровск-Забайкальский район п.Баляга ул.Лесная, 11а</t>
  </si>
  <si>
    <t>Кухтин Александр Олегович</t>
  </si>
  <si>
    <t>Деятельность такси</t>
  </si>
  <si>
    <t xml:space="preserve">розничная торговля               52.42.8                                   52.43                               52.45.5                                    52.48.24                                                                                             </t>
  </si>
  <si>
    <t>Загидулина Татьяна Иннокентьевна</t>
  </si>
  <si>
    <t>Протасова Екатерина Максимовна</t>
  </si>
  <si>
    <t>Емельянов Александр Юрьевич</t>
  </si>
  <si>
    <t>Мясников Михаил Иннокентьевич</t>
  </si>
  <si>
    <t>Турушев Петр Осипович</t>
  </si>
  <si>
    <t>Кривошеева Галина Михайловна</t>
  </si>
  <si>
    <t>Кривошеев Сергей Владимирович</t>
  </si>
  <si>
    <t>673030 Забайкальский край Петровск-Забайкальский район п.Новопавловка ул.Ленинградская, 2-1</t>
  </si>
  <si>
    <t>Клесарев Павел Сергеевич</t>
  </si>
  <si>
    <t xml:space="preserve">розничная торговля  52.11                   52.40                                                                                                        </t>
  </si>
  <si>
    <t>Клименко Татьяна Николаевна</t>
  </si>
  <si>
    <t>Непомнящих Иван Григорьевич</t>
  </si>
  <si>
    <t>Лисихина Виктория Витальевна</t>
  </si>
  <si>
    <t>оказание услуг</t>
  </si>
  <si>
    <t>мебель</t>
  </si>
  <si>
    <t>Крючков Николай Викторович</t>
  </si>
  <si>
    <t>673020 Забайкальский край Петровск-Забайкальский район п.Баляга ул.Строительная, 40а-11</t>
  </si>
  <si>
    <t>Лапин Владимир Леонтьевич</t>
  </si>
  <si>
    <t>673020 Забайкальский край Петровск-Забайкальский район п.Баляга ул.Шоссейная, 27а-1</t>
  </si>
  <si>
    <t xml:space="preserve"> торговля                                              50.30                                            </t>
  </si>
  <si>
    <t xml:space="preserve">розничная торговля  52.11                                           </t>
  </si>
  <si>
    <t>Мункуева Ирина Александровна</t>
  </si>
  <si>
    <t>673030 Забайкальский край Петровск-Забайкальский район п.Новопавловка ул.Гагарина, 11-1</t>
  </si>
  <si>
    <t>Кузнецов Алексей Владимирович</t>
  </si>
  <si>
    <t>Лазарева Жанна Сергеевна</t>
  </si>
  <si>
    <t xml:space="preserve">розничная торговля  52.43.1                52.42.1                           52.42.2                     52.42.4                                                                                                        </t>
  </si>
  <si>
    <t>673045 Забайкальский край Петровск-Забайкальский район с.Хохотуй, ул.Кооперативная, 27</t>
  </si>
  <si>
    <t>673045 Забайкальский край Петровск-Забайкальский район с.Хохотуй, ул.Шоссейная, 3-1</t>
  </si>
  <si>
    <t>услуги</t>
  </si>
  <si>
    <t>Сельскохозяйственный снабженческо-сбытовой потребительский кооператив "Заготовитель"</t>
  </si>
  <si>
    <t>673040 Забайкальский край Петровск-Забайкальский район п.Тарбагатай, ул.Совхозная, 5-1</t>
  </si>
  <si>
    <t>Сельскохозяйственный кредитный потребительский кооператив граждан "Доверие"</t>
  </si>
  <si>
    <t>предоставление потребительского кредита                                             65.2                      65.11.1</t>
  </si>
  <si>
    <t>Михайлова Валентина Армемьевна</t>
  </si>
  <si>
    <t>673040 Забайкальский край Петровск-Забайкальский район п.Тарбагатай ул.Кузнечная, 2-2</t>
  </si>
  <si>
    <t>Куприянов Николай Григорьевич</t>
  </si>
  <si>
    <t>розничная торговля 52.12                                                   52.25                                52.11</t>
  </si>
  <si>
    <t>673040 Забайкальский край Петровск-Забайкальский район п.Тарбагатай ул.Читинская, 1-1</t>
  </si>
  <si>
    <t>Шишмарев Виктор Георгиевич</t>
  </si>
  <si>
    <t>673040 Забайкальский край Петровск-Забайкальский район п.Тарбагатай ул.Кооперативная, 40</t>
  </si>
  <si>
    <t>Куприянов Сергей Сергеевич</t>
  </si>
  <si>
    <t>Сельскохозяйственный производственный кооператив "Победа"</t>
  </si>
  <si>
    <t>673020 Забайкальский край Петровск-Забайкальский район п.Баляга ул.Строительная, 39</t>
  </si>
  <si>
    <t>№ п/п</t>
  </si>
  <si>
    <t>Наименование налогоплательщика</t>
  </si>
  <si>
    <t>розничная торговля 52.62</t>
  </si>
  <si>
    <t>Васильева Любовь Ивановна</t>
  </si>
  <si>
    <t>673040 Забайкальский край Петровск-Забайкальский район п.Тарбагатай ул.Молодежная, 5-1</t>
  </si>
  <si>
    <t>Горбунова Галина Владимировна</t>
  </si>
  <si>
    <t>673040 Забайкальский край Петровск-Забайкальский район п.Тарбагатай ул.Береговая, 23-2</t>
  </si>
  <si>
    <t>розничная торговля 52.42                                              52.42.1</t>
  </si>
  <si>
    <t>Трофимова Елена Николаевна</t>
  </si>
  <si>
    <t>673040 Забайкальский край Петровск-Забайкальский район п.Тарбагатай ул.40 лет Победы, 3-12</t>
  </si>
  <si>
    <t>розничная торговля 52.42                                              52.43.1</t>
  </si>
  <si>
    <t xml:space="preserve">673014 Забайкальский край Петровск-Забайкальский район с.Малета ул.Набережная, 29                                           </t>
  </si>
  <si>
    <t>Островский Петр Валерьевич</t>
  </si>
  <si>
    <t>Общество с ограниченной ответственностью Научно-Производственное Объединение "Русский лес"</t>
  </si>
  <si>
    <t>уголь</t>
  </si>
  <si>
    <t>Общество с ограниченной ответственностью "Восход"</t>
  </si>
  <si>
    <t xml:space="preserve">673030 Забайкальский край Петровск-Забайкальский район п.Новопавловка ул.Октябрьская, 4а                        </t>
  </si>
  <si>
    <t>пар, горячая вода</t>
  </si>
  <si>
    <t>Вологдин Николай Леонидович</t>
  </si>
  <si>
    <t>Общество с ограниченной ответственностью "Граунд"</t>
  </si>
  <si>
    <t xml:space="preserve">673030 Забайкальский край Петровск-Забайкальский район п.Новопавловка ул.Нагорная, 24                       </t>
  </si>
  <si>
    <t>общественное питание</t>
  </si>
  <si>
    <t>Комаревцева Оксана Юрьевна</t>
  </si>
  <si>
    <t>Общество с ограниченной ответственностью "ЖКХ п.Тарбагатай"</t>
  </si>
  <si>
    <t>673040 Забайкальский край Петровск-Забайкальский район п.Тарбагатай, ул.40 лет Победы, 5-9</t>
  </si>
  <si>
    <t>предоставление услуг</t>
  </si>
  <si>
    <t>Жебенева Татьяна Михайловна</t>
  </si>
  <si>
    <t>Крестьянское (фермерское) хозяйство Базарова Аюра Петровича</t>
  </si>
  <si>
    <t>Производство хлеба                       15.81</t>
  </si>
  <si>
    <t>Воложанин Анатолий Михайлович</t>
  </si>
  <si>
    <t xml:space="preserve">673014 Забайкальский край Петровск-Забайкальский район с.Малета ул.Набережная,41а </t>
  </si>
  <si>
    <t>Воложанин Сергей Михайлович</t>
  </si>
  <si>
    <t>Крестьянское (фермерское) хозяйство  Григоряна Феликса Мясниковича</t>
  </si>
  <si>
    <t>Григорян Феликс Мясникович</t>
  </si>
  <si>
    <t xml:space="preserve">673040 Забайкальский край Петровск-Забайкальский район п.Тарбагатай ул.40 лет Победы, 3-13                                                   </t>
  </si>
  <si>
    <t>Грудинина Светлана Леонидовна</t>
  </si>
  <si>
    <t>673030 Забайкальский край Петровск-Забайкальский район п.Новопавловка ул.Лесная,2</t>
  </si>
  <si>
    <t>Крестьянское (фермерское) хозяйство Дамбаева Чимита Гомбоевича</t>
  </si>
  <si>
    <t>673030 Забайкальский край Петровск-Забайкальский район с.Зугмара ул.Зугмарская, 7-1             49-3-38</t>
  </si>
  <si>
    <t>Крестьянское (фермерское) хозяйство Дымбрылова Зоригто Пурбожаповича</t>
  </si>
  <si>
    <t xml:space="preserve">розничная торговля фармацевтическими товарами               52.31                                            </t>
  </si>
  <si>
    <t>Общество с ограниченной ответственностью "Витязь"</t>
  </si>
  <si>
    <t>673020 Забайкальский край Петровск-Забайкальский район, п.Баляга, ул.Московская, 21-1</t>
  </si>
  <si>
    <t>02.01.1 Лесозаготовки</t>
  </si>
  <si>
    <t>Общество с ограниченной ответственностью "Дебют"</t>
  </si>
  <si>
    <t>Сощенков Сергей Николаевич</t>
  </si>
  <si>
    <t>673020 Забайкальский край, Петровск-Забайкальский район, п.Баляга, ул. Комсомольская, 9а</t>
  </si>
  <si>
    <t>673020 Забайкальский край, Петровск-Забайкальский район, п.Баляга, ул. Комсомольская, 9а,              42-3-41</t>
  </si>
  <si>
    <t xml:space="preserve">обработка древесины                                                20.10.1                  51.53.1                  </t>
  </si>
  <si>
    <t xml:space="preserve">673020 Забайкальский край Петровск-Забайкальский район п.Баляга ул.Забайкальская, 10    </t>
  </si>
  <si>
    <t xml:space="preserve">строительство зданий и сооружений            45.2                          </t>
  </si>
  <si>
    <t xml:space="preserve">673020 Забайкальский край Петровск-Забайкальский район п.Баляга ул.Забайкальская, 10   </t>
  </si>
  <si>
    <t>Общество с ограниченной ответственностью "Благоустройство+"</t>
  </si>
  <si>
    <t>673020 Забайкальский край Петровск-Забайкальский район п.Баляга, ул.Шоссейная, 3 а 1</t>
  </si>
  <si>
    <t>Производство пара и горячей воды (тепловой энергии) котельными)               40.30.14</t>
  </si>
  <si>
    <t>торговля овес, пшеница</t>
  </si>
  <si>
    <t>673030 Забайкальский край Петровск-Забайкальский район п.Новопавловка, ул.Красноармейская, 24-1</t>
  </si>
  <si>
    <t>673030 Забайкальский край Петровск-Забайкальский район п.Новопавловка, ул.Красноармейская, 24-1 89145288049</t>
  </si>
  <si>
    <t xml:space="preserve">сдача внаем собственного нежилого недвижимого имущества       70.20.2                      51.53.1               </t>
  </si>
  <si>
    <t>Общество с ограниченной ответственностью "Син Хаи"</t>
  </si>
  <si>
    <t>Те Валентин Манкиович</t>
  </si>
  <si>
    <t>673030 Забайкальский край Петровск-Забайкальский район п.Новопавловка ул.Совхозная, 34                  49-3-95</t>
  </si>
  <si>
    <t>Общество с ограниченной ответственностью "Багат"</t>
  </si>
  <si>
    <t>673014 Забайкальский край Петровск-Забайкальский район с.Малета ул.Ленина, 49                                        4-12-02</t>
  </si>
  <si>
    <t>Общество с ограниченной ответсвенностью "НиТа"</t>
  </si>
  <si>
    <t xml:space="preserve">673014 Забайкальский край Петровск-Забайкальский район с.Малета ул.Пионерская, 25                                          </t>
  </si>
  <si>
    <t>673014 Забайкальский край Петровск-Забайкальский район с.Малета ул.Пионерская, 25</t>
  </si>
  <si>
    <t>розничная торговля  52.25</t>
  </si>
  <si>
    <t>Общество с ограниченной ответственностью "Магистраль"</t>
  </si>
  <si>
    <t xml:space="preserve">673014 Забайкальский край Петровск-Забайкальский район с.Малета ул.Набережная, 25              </t>
  </si>
  <si>
    <t xml:space="preserve">673014 Забайкальский край Петровск-Забайкальский район с.Малета ул.Набережная, 25             </t>
  </si>
  <si>
    <t>Марков Андрей Георгиевич</t>
  </si>
  <si>
    <t>производство общестроительных работ                45.23.1</t>
  </si>
  <si>
    <t>производство, распределение электроэнергии, газа, пара и воды  40.30.14</t>
  </si>
  <si>
    <t xml:space="preserve">уборка территории и аналогичная деятельность       90.00.3        </t>
  </si>
  <si>
    <t>сельское хозяйство                                                          01.21</t>
  </si>
  <si>
    <t>Крестьянское (фермерское) хозяйство Климовой Елены Владимировны</t>
  </si>
  <si>
    <t>Климова Елена Владимировна</t>
  </si>
  <si>
    <t>673020 Забайкальский край Петровск-Забайкальский район п.Баляга ул.Тракторная, 4-1</t>
  </si>
  <si>
    <t>сельское хозяйство 01.24</t>
  </si>
  <si>
    <t>яйцо, мясо птицы</t>
  </si>
  <si>
    <t>сельское хозяйство 01.23</t>
  </si>
  <si>
    <t>сельское хозяйство 01.21</t>
  </si>
  <si>
    <t>мясо, картофель</t>
  </si>
  <si>
    <t>Крестьянское (фермерское)  хозяйство Воробьева Виктора Федоровича</t>
  </si>
  <si>
    <t>Воробьев Виктор Федорович</t>
  </si>
  <si>
    <t>673030 Забайкальский край Петровск-Забайкальский район п.Новопавловка, ул.2-ая Железнодорожная, 43</t>
  </si>
  <si>
    <t>сельское хозяйство    01.30</t>
  </si>
  <si>
    <t xml:space="preserve">Крестьянское (фермерское) хозяйство Воложанина Сергея Михайловича </t>
  </si>
  <si>
    <t xml:space="preserve">сельское хозяйство                                                           01.21                                             </t>
  </si>
  <si>
    <t xml:space="preserve">Крестьянское (фермерское) хозяйство Воложанина Анатолия Михайловича </t>
  </si>
  <si>
    <t>673014 Забайкальский край Петровск-Забайкальский район с.Малета ул.Набережная,4                  41-1-99</t>
  </si>
  <si>
    <t xml:space="preserve">сельское хозяйство 01.3  </t>
  </si>
  <si>
    <t>мясо, молоко, овощи</t>
  </si>
  <si>
    <t>673014 Забайкальский край Петровск-Забайкальский район с.Алентуй, ул.Центральная</t>
  </si>
  <si>
    <t>Крестьянское (фермерское) хозяйство Вокина Сергея Иннокентьевича</t>
  </si>
  <si>
    <t>Вокин Сергей Иннокентьевич</t>
  </si>
  <si>
    <t>673014 Забайкальский край Петровск-Забайкальский район, с.Малета, ул.Ленина, 1-2</t>
  </si>
  <si>
    <t>673014 Забайкальский край Петровск-Забайкальский район с.Малета ул.Молодежная, 35-2</t>
  </si>
  <si>
    <t>673014 Забайкальский край Петровск-Забайкальский район с.Малета ул.Молодежная, 35-2                                4-11-65</t>
  </si>
  <si>
    <t>673014 Забайкальский край Петровск-Забайкальский район с.Малета, ул. 60 лет СССР, 11-1</t>
  </si>
  <si>
    <t>сельское хозяйство                                                         01.3</t>
  </si>
  <si>
    <t>овощи, мясо</t>
  </si>
  <si>
    <t>Крестьянское (фермерское) хозяйство Иванова Федора Федоровича</t>
  </si>
  <si>
    <t>Иванов Федор Федорович</t>
  </si>
  <si>
    <t>673014 Забайкальский край Петровск-Забайкальский район с.Малета, ул.Лесной пер., 1</t>
  </si>
  <si>
    <t>Крестьянское (фермерское) хозяйство Каурова Сергея Васильевича</t>
  </si>
  <si>
    <t>Кауров Сергей Васильевич</t>
  </si>
  <si>
    <t>673014 Забайкальский край Петровск-Забайкальский район с.Малета ул.Комсомольская, 54</t>
  </si>
  <si>
    <t>673014 Забайкальский край Петровск-Забайкальский район с.Малета ул.Комсомольская, 54             41-3-11</t>
  </si>
  <si>
    <t>сельское хозяйство               01.1</t>
  </si>
  <si>
    <t>Крестьянское (фермерское) хозяйство Куприяновой Ирины Александровны</t>
  </si>
  <si>
    <t>Куприянова Ирина Александровна</t>
  </si>
  <si>
    <t>сельское хозяйство 01.11.2</t>
  </si>
  <si>
    <t>Крестьянское (фермерское) хозяйство Некрасовой Евгении Александровны</t>
  </si>
  <si>
    <t>Некрасова Евгения Александровна</t>
  </si>
  <si>
    <t>сельское хозяйство 01.21                        01.23</t>
  </si>
  <si>
    <t>деятельность автомоб.грузового транспорта         60.24</t>
  </si>
  <si>
    <t>картофель, капуста, мясо</t>
  </si>
  <si>
    <t xml:space="preserve">сельское хозяйство                                         01.21                                      01.11                       </t>
  </si>
  <si>
    <t>Крестьянское (фермерское) хозяйство Чимбеева Цырена Дамбаевича</t>
  </si>
  <si>
    <t>673013 Забайкальский край Петровск-Забайкальский район с.Усть-Обор, Центральная, 42</t>
  </si>
  <si>
    <t xml:space="preserve">сельское хозяйство                                         01.21                        01.2                           </t>
  </si>
  <si>
    <t>овощи</t>
  </si>
  <si>
    <t>673013 Забайкальский край Петровск-Забайкальский район с.Усть-Обор, ул.Набережная, 16   1 9144331352</t>
  </si>
  <si>
    <t>673013 Забайкальский край Петровск-Забайкальский район с.Усть-Обор, ул.Набережная, 16 -1              8 9144331352</t>
  </si>
  <si>
    <t>Крестьянское (фермерское) хозяйство Нимаева Батора Гармажаповича</t>
  </si>
  <si>
    <t>Нимаев Батор Гармажапович</t>
  </si>
  <si>
    <t xml:space="preserve">сельское хозяйство                                         01.21                 01.22.2                     </t>
  </si>
  <si>
    <t>Крестьянское (фермерское) хозяйство Гомбоева Дамбы Бадмаевича</t>
  </si>
  <si>
    <t xml:space="preserve">сельское хозяйство                                         01.11.1                                              </t>
  </si>
  <si>
    <t>Крестьянское (фермеское) хозяйство Мисайлова Петра Анатольевича</t>
  </si>
  <si>
    <t>Мисайлов Петр Анатольевич</t>
  </si>
  <si>
    <t>сельское хозяйство 01.21                01.11.1</t>
  </si>
  <si>
    <t>673018 Забайкальский край Петровск-Забайкальский район с.Катангар ул.Центральная, 33</t>
  </si>
  <si>
    <t>сельское хозяйство                                                         01.2</t>
  </si>
  <si>
    <t>сельское хозяйство  01.11.2                  01.21</t>
  </si>
  <si>
    <t>Крестьянское (фермерское) хозяйство Корнаухова Игоря Викторовича</t>
  </si>
  <si>
    <t>Крестьянское (фермерское) хозяйство Турушева Александра Павловича</t>
  </si>
  <si>
    <t>Турушев Александр Павлович</t>
  </si>
  <si>
    <t>673018 Забайкальский край Петровск-Забайкальский район с.Орсук ул.Трактовая, 14</t>
  </si>
  <si>
    <t>сельское хозяйство  01.12.1                  01.21</t>
  </si>
  <si>
    <t xml:space="preserve">сельское хозяйство                                                         01.2                        01.1 </t>
  </si>
  <si>
    <t xml:space="preserve">розничная торговля  52.44.2                                            </t>
  </si>
  <si>
    <t>розничная торговля 52.22</t>
  </si>
  <si>
    <t>673020 Забайкальский край Петровск-Забайкальский район п.Баляга ул.Коммунальная, 36</t>
  </si>
  <si>
    <t xml:space="preserve">673020 Забайкальский край Петровск-Забайкальский район п.Баляга ул.Коммунальная, 36                                               3-13-41             </t>
  </si>
  <si>
    <t xml:space="preserve">обработка металлических отходов и лома </t>
  </si>
  <si>
    <t>673020 Забайкальский край Петровск-Забайкальский район п.Баляга ул.Строительная, 40а-11  42-4-84</t>
  </si>
  <si>
    <t>Орлов Олег Александрович</t>
  </si>
  <si>
    <t>673020 Забайкальский край Петровск-Забайкальский район п.Баляга ул.Московская, 10-1</t>
  </si>
  <si>
    <t xml:space="preserve"> торговля                                              50.3                                       </t>
  </si>
  <si>
    <t>673020 Забайкальский край Петровск-Забайкальский район п.Баляга ул.Шоссейная, 3а-12</t>
  </si>
  <si>
    <t>673020 Забайкальский край Петровск-Забайкальский район п.Баляга ул.Шоссейная, 3а-12   42-3-31</t>
  </si>
  <si>
    <t>розничная торговля  52.1</t>
  </si>
  <si>
    <t>673020 Забайкальский край Петровск-Забайкальский район п.Баляга, ул.Забайкальская, 1                       2-19-23</t>
  </si>
  <si>
    <t>розничная торговля   52.11</t>
  </si>
  <si>
    <t>деятельность информационных агенств                        92,40</t>
  </si>
  <si>
    <t>Корнилова Елена Сергеевна</t>
  </si>
  <si>
    <t>673020 Забайкальский край Петровск-Забайкальский район п.Баляга ул.Дровяная, 3-2</t>
  </si>
  <si>
    <t>деятельность ресторанов и кафе  55.30</t>
  </si>
  <si>
    <t>деятельность автомобильного грузового транспорта 60.24</t>
  </si>
  <si>
    <t xml:space="preserve">розничная торговля  52.48.3                                        </t>
  </si>
  <si>
    <t>Ткаченко Лариса Валерьевна</t>
  </si>
  <si>
    <t>673020 Забайкальский край Петровск-Забайкальский район п.Баляга ул.Рабочая 1 а 2</t>
  </si>
  <si>
    <t>673020 Забайкальский край Петровск-Забайкальский район п.Баляга ул.Рабочая 1 а 2           42-5-49</t>
  </si>
  <si>
    <t>предоставление услуг парикмахерскими       93.02</t>
  </si>
  <si>
    <t>деятельность такси  60.22</t>
  </si>
  <si>
    <t>Мясников Виталий Михайлович</t>
  </si>
  <si>
    <t>розничная торговля 50.30.2</t>
  </si>
  <si>
    <t xml:space="preserve">673020 Забайкальский край Петровск-Забайкальский район п.Баляга ул.Шоссейная, 27а-1                                             4-23-34             </t>
  </si>
  <si>
    <t>Абдыраева Бумайра Раимбаевна</t>
  </si>
  <si>
    <t>673020 Забайкальский край Петровск-Забайкальский район п.Баляга, ул.Сосновая, 9-1</t>
  </si>
  <si>
    <t>Беломестнов Артем Николаевич</t>
  </si>
  <si>
    <t>673020 Забайкальский край Петровск-Забайкальский район п.Баляга, ул.Луговая, 21</t>
  </si>
  <si>
    <t>производство прочих резиновых изделий  25.13</t>
  </si>
  <si>
    <t>лесозаготовка 02.01.1</t>
  </si>
  <si>
    <t>Роман Екатерина Михайловна</t>
  </si>
  <si>
    <t>673020 Забайкальский край Петровск-Забайкальский район п.Баляга ул.Шоссейная, 34-1</t>
  </si>
  <si>
    <t>673020 Забайкальский край Петровск-Забайкальский район п.Баляга ул.Шоссейная, 34-1       42-3-42</t>
  </si>
  <si>
    <t>розничная торговля  52.44</t>
  </si>
  <si>
    <t>Бурдуковский Роман Викторович</t>
  </si>
  <si>
    <t>673020 Забайкальский край Петровск-Забайкальский район п.Баляга, ул.Рабочая, 11-1</t>
  </si>
  <si>
    <t>деятельность в о бласти права    74.11</t>
  </si>
  <si>
    <t>производство мебели                20.51</t>
  </si>
  <si>
    <t>Бянкин Матвей Олегович</t>
  </si>
  <si>
    <t>Теслева Светлана Викторовна</t>
  </si>
  <si>
    <t>673020 Забайкальский край Петровск-Забайкальский район п.Баляга ул.Комсомольская, 3-2</t>
  </si>
  <si>
    <t>лесозаготовка      02.01.1</t>
  </si>
  <si>
    <t>Рюмина Юлия Владимировна</t>
  </si>
  <si>
    <t>673020 Забайкальский край Петровск-Забайкальский район п.Баляга ул.Маргентуйская, 5</t>
  </si>
  <si>
    <t>Емельянова Юлия Юрьевна</t>
  </si>
  <si>
    <t>673020 Забайкальский край Петровск-Забайкальский район п.Баляга ул.Станционная, 8-3</t>
  </si>
  <si>
    <t>деятельность столовых при предприятиях             55.5</t>
  </si>
  <si>
    <t>Капустин Василий Васильевич</t>
  </si>
  <si>
    <t>673020 Забайкальский край Петровск-Забайкальский район п.Баляга ул.Шоссейная, 22-2                42-4-41</t>
  </si>
  <si>
    <t>пригородные автобусные перевозки                 60.21.12</t>
  </si>
  <si>
    <t>оказание пассажирских услуг</t>
  </si>
  <si>
    <t>Лукьянова Татьяна Алексеевна</t>
  </si>
  <si>
    <t xml:space="preserve">673020 Забайкальский край Петровск-Забайкальский район п.Баляга ул.Трактовая, 35        </t>
  </si>
  <si>
    <t xml:space="preserve">673020 Забайкальский край Петровск-Забайкальский район п.Баляга ул.Трактовая, 35                       42-2-99        </t>
  </si>
  <si>
    <t>лесозаготовка              0 2.01.01</t>
  </si>
  <si>
    <t>Павлова Юлия Васильевна</t>
  </si>
  <si>
    <t>673020 Забайкальский край Петровск-Забайкальский район п.Баляга ул.Комсомольская, 13-2</t>
  </si>
  <si>
    <t>розничная торговля   52.33</t>
  </si>
  <si>
    <t>Арефьева Галина Николаевна</t>
  </si>
  <si>
    <t>673030 Забайкальский край Петровск-Забайкальский район п.Новопавловка ул.Забайкальская, 15</t>
  </si>
  <si>
    <t>Артеменко Дмитрий Александрович</t>
  </si>
  <si>
    <t>673030 Забайкальский край Петровск-Забайкальский район п.Новопавловка ул.Заводская, 1-1</t>
  </si>
  <si>
    <t>673030 Забайкальский край Петровск-Забайкальский район п.Новопавловка ул.Заводская, 1-1; 49-3-28</t>
  </si>
  <si>
    <t>прокат аудио- и видео кассет       71.40.2</t>
  </si>
  <si>
    <t>Боровская Лариса Леонидовна</t>
  </si>
  <si>
    <t>673030 Забайкальский край Петровск-Забайкальский район п.Новопавловка ул.Леспромхозная, 18</t>
  </si>
  <si>
    <t>Боровская Полина Николаевна</t>
  </si>
  <si>
    <t>673030 Забайкальский край Петровск-Забайкальский район п.Новопавловка ул.Почтовая, 5-3</t>
  </si>
  <si>
    <t>Гаврусев Владимир Андреевич</t>
  </si>
  <si>
    <t>673030 Забайкальский край Петровск-Забайкальский район п.Новопавловка ул.Леспромхозная, 22-1</t>
  </si>
  <si>
    <t>Гаврусева Татьяна Александровна</t>
  </si>
  <si>
    <t>Дрянов Игорь Борисович</t>
  </si>
  <si>
    <t>673030 Забайкальский край Петровск-Забайкальский район п.Новопавловка ул.Победы, 67</t>
  </si>
  <si>
    <t>розничная торговля 52.2</t>
  </si>
  <si>
    <t>Исаков Константин Борисович</t>
  </si>
  <si>
    <t>673030 Забайкальский край Петровск-Забайкальский район п.Новопавловка ул.Мира, 18</t>
  </si>
  <si>
    <t>организация похорон  93.03</t>
  </si>
  <si>
    <t xml:space="preserve">лесозаготовка   20.10.1                  общественное питание              55.30                    </t>
  </si>
  <si>
    <t>деловая древесина, услуги общественного питания</t>
  </si>
  <si>
    <t>Краснощекова Светлана Викторовна</t>
  </si>
  <si>
    <t>673030 Забайкальский край Петровск-Забайкальский район п.Новопавловка ул.Гагаорина, 7-2</t>
  </si>
  <si>
    <t>услуги общественного питание</t>
  </si>
  <si>
    <t>Крылепов Антон Иванович</t>
  </si>
  <si>
    <t xml:space="preserve">673030 Забайкальский край Петровск-Забайкальский район п.Новопавловка ул.Гагарина, 11-1                                                  4-92-93             </t>
  </si>
  <si>
    <t>673030 Забайкальский край Петровск-Забайкальский район п.Новопавловка ул.Заводская, 6</t>
  </si>
  <si>
    <t>Кузнецов Владимир Александрович</t>
  </si>
  <si>
    <t>673030 Забайкальский край Петровск-Забайкальский район п.Новопавловка ул.Мира, 55</t>
  </si>
  <si>
    <t xml:space="preserve">транспорт                             60.22                                   </t>
  </si>
  <si>
    <t xml:space="preserve">673030 Забайкальский край Петровск-Забайкальский район п.Новопавловка ул.Нагорная 2-ая, 24-1  </t>
  </si>
  <si>
    <t xml:space="preserve">673030 Забайкальский край Петровск-Забайкальский район п.Новопавловка ул.Нагорная2-ая, 24-1  </t>
  </si>
  <si>
    <t xml:space="preserve">розничная торговля  52.62                                                                                                       </t>
  </si>
  <si>
    <t>673030 Забайкальский край Петровск-Забайкальский район п.Новопавловка ул.Пушкина, 16</t>
  </si>
  <si>
    <t xml:space="preserve">673030 Забайкальский край Петровск-Забайкальский район п.Новопавловка ул.Пушкина, 16                                          4-91-62             </t>
  </si>
  <si>
    <t>Лосева Ольга Сергеевна</t>
  </si>
  <si>
    <t>673030 Забайкальский край Петровск-Забайкальский район п.Новопавловка ул.Леспромхозная, 5</t>
  </si>
  <si>
    <t>Луконин Роман Витальевич</t>
  </si>
  <si>
    <t>673030 Забайкальский край Петровск-Забайкальский район п.Новопавловка ул.Чапаева, 8а</t>
  </si>
  <si>
    <t>оказание услуг по грузоперевозкам</t>
  </si>
  <si>
    <t xml:space="preserve">розничная торговля               52.48.34                                                                                                                    </t>
  </si>
  <si>
    <t>оказание услуг по пассажироперевозкам</t>
  </si>
  <si>
    <t>673030 Забайкальский край Петровск-Забайкальский район п.Новопавловка ул.Молодежная, 2- 1</t>
  </si>
  <si>
    <t>Потеряну Альбина Николаевна</t>
  </si>
  <si>
    <t>673030 Забайкальский край Петровск-Забайкальский район п.Новопавловка ул.Новая, 3</t>
  </si>
  <si>
    <t>розничная торговля 52.48.1</t>
  </si>
  <si>
    <t>Тетерина Светлана Сергеевна</t>
  </si>
  <si>
    <t>673030 Забайкальский край Петровск-Забайкальский район п.Новопавловка ул.Железнодорожная 3-я, 27</t>
  </si>
  <si>
    <t>услуги общественного питания</t>
  </si>
  <si>
    <t>Трифонова Альбина Александровна</t>
  </si>
  <si>
    <t>673040 Забайкальский край Петровск-Забайкальский район п.Тарбагатай ул.40 лет Победы, 9-2</t>
  </si>
  <si>
    <t>розничная торговля 52.42</t>
  </si>
  <si>
    <t>Михайлова Тамара Павловна</t>
  </si>
  <si>
    <t>Изотов Сергей Николаевич</t>
  </si>
  <si>
    <t>Толстихин Николай Александрович</t>
  </si>
  <si>
    <t>Шералиева Халима Толонбаевна</t>
  </si>
  <si>
    <t>673040 Забайкальский край Петровск-Забайкальский район п.Тарбагатай ул.Заречная, 45</t>
  </si>
  <si>
    <t>Крюков Павел Анатольевич</t>
  </si>
  <si>
    <t>673014 Забайкальский край Петровск-Забайкальский район с.Малета ул.Мошина, 28</t>
  </si>
  <si>
    <t>транспорт                                 60.24</t>
  </si>
  <si>
    <t xml:space="preserve">лесозаготовка 02.01.1        розничная торговля  52.1                                            </t>
  </si>
  <si>
    <t>Вербицкая Наталья Александровна</t>
  </si>
  <si>
    <t>прочая деят-ть      24.11</t>
  </si>
  <si>
    <t xml:space="preserve">673014 Забайкальский край Петровск-Забайкальский район с.Малета ул.60 лет СССР, 15-2                                           </t>
  </si>
  <si>
    <t xml:space="preserve">673014 Забайкальский край Петровск-Забайкальский район с.Малета ул.60 лет СССР, 15-2                       41-3-58                          </t>
  </si>
  <si>
    <t>лесозаготовка                02.01.1</t>
  </si>
  <si>
    <t>Бердюгина Галина Николаевна</t>
  </si>
  <si>
    <t>Абдраева Орозбу Жаанбаевна</t>
  </si>
  <si>
    <t>673014 Забайкальский край Петровск-Забайкальский район с.Малета ул.Лесная, 23</t>
  </si>
  <si>
    <t>Назирова Гулзаткан Садыковна</t>
  </si>
  <si>
    <t>673014 Забайкальский край Петровск-Забайкальский район с.Малета, ул.Лесная, 16-1</t>
  </si>
  <si>
    <t xml:space="preserve">розничная торговля  52.62                                           </t>
  </si>
  <si>
    <t>лесозаготовка   02.01.1</t>
  </si>
  <si>
    <t>Казанцев Николай Павлович</t>
  </si>
  <si>
    <t>673014 Забайкальский край Петровск-Забайкальский район с.Малета ул.Партизанская, 40</t>
  </si>
  <si>
    <t>транспорт                                 60.22</t>
  </si>
  <si>
    <t xml:space="preserve">Оказание транспортных  услуг населению   </t>
  </si>
  <si>
    <t xml:space="preserve">673014 Забайкальский край Петровск-Забайкальский район с.Малета ул.60 лет СССР , 30-1   41-5-90                                    </t>
  </si>
  <si>
    <t>Производство верхней одежды 18.22.3</t>
  </si>
  <si>
    <t>пошив и ремонт одежды</t>
  </si>
  <si>
    <t>Жээнбеков Таалайбек Довранович</t>
  </si>
  <si>
    <t>673014 Забайкальский край Петровск-Забайкальский район с.Малета ул.Лесная, 15-2</t>
  </si>
  <si>
    <t>Попова Евгения Борисовна</t>
  </si>
  <si>
    <t>673015 Забайкальский край Петровск-Забайкальский район с.Пески ул.Зеленая, 17-1</t>
  </si>
  <si>
    <t>сельское хозяйство 01.11</t>
  </si>
  <si>
    <t>овощи, овес</t>
  </si>
  <si>
    <t>Дашинимаев Дашибал Баирович</t>
  </si>
  <si>
    <t>673013 Забайкальский край Петровск-Забайкальский район с.Усть-Обор ул.Короткая, 6</t>
  </si>
  <si>
    <t>строительство              45.2</t>
  </si>
  <si>
    <t>производство верхней одежды     18.22</t>
  </si>
  <si>
    <t>производство одежды</t>
  </si>
  <si>
    <t>розничная торговля 50.50</t>
  </si>
  <si>
    <t>673013 Забайкальский край Петровск-Забайкальский район с.Усть-Обор ул.Нагоргая, 1</t>
  </si>
  <si>
    <t>Воронцова Юлия Владимировна</t>
  </si>
  <si>
    <t>673016 Забайкальский край Петровск-Забайкальский район с.Катаево ул.Центральная, 7</t>
  </si>
  <si>
    <t>Заяшникова Виктория Павловна</t>
  </si>
  <si>
    <t>Брылев Евгений Степанович</t>
  </si>
  <si>
    <t>673025 Забайкальский край Петровск-Забайкальский район с.Харауз ул.Заречная, 14</t>
  </si>
  <si>
    <t xml:space="preserve">розничная торговля               52.22.3                                                                                                               </t>
  </si>
  <si>
    <t>Бакшеев Александр Валерьевич</t>
  </si>
  <si>
    <t>673025 Забайкальский край Петровск-Забайкальский район с.Харауз ул.Новая, 24</t>
  </si>
  <si>
    <t>техническое обслуж.и ремонт автотранспортных средств                    50.20</t>
  </si>
  <si>
    <t>технич.обслуж.автотранспортных средств</t>
  </si>
  <si>
    <t>Лудыпова Аюна Ширабцэнгэновна</t>
  </si>
  <si>
    <t>розничная торговля 52.48.22                      52.48.23</t>
  </si>
  <si>
    <t>Матвеева Анна Петровна</t>
  </si>
  <si>
    <t>лесозаготовка           02.01.1</t>
  </si>
  <si>
    <t>Базарова Долгар Цыбиковна</t>
  </si>
  <si>
    <t>розничная торговля  52.62</t>
  </si>
  <si>
    <t>Сельское поселение "Толбагинское"</t>
  </si>
  <si>
    <t>Мурзабаева Замира Кармышаковна</t>
  </si>
  <si>
    <t>673030 Забайкальский край Петровск-Забайкальский район с.Толбага, ул.Почтовая, 54</t>
  </si>
  <si>
    <t>розничная торговля   52.42</t>
  </si>
  <si>
    <t>Куклина Марина Леонидовна</t>
  </si>
  <si>
    <t>розничная торговля           52.1</t>
  </si>
  <si>
    <t>Дьяченко Александр Петрович</t>
  </si>
  <si>
    <t xml:space="preserve">673045 Забайкальский край Петровск-Забайкальский район с.Хохотуй, ул.Луговая, 42-1                  </t>
  </si>
  <si>
    <t xml:space="preserve">розничная торговля  52.2                                            </t>
  </si>
  <si>
    <t>673045 Забайкальский край Петровск-Забайкальский район с.Хохотуй, ул.Лесная, 10-2</t>
  </si>
  <si>
    <t>Елизова Любовь Юрьевна</t>
  </si>
  <si>
    <t>Жумаева Замира Токтомаматовна</t>
  </si>
  <si>
    <t>673045 Забайкальский край Петровск-Забайкальский район с.Хохотуй, ул.Советская, 23</t>
  </si>
  <si>
    <t>Короткова Ольга Ивановна</t>
  </si>
  <si>
    <t>673045 Забайкальский край Петровск-Забайкальский район с.Хохотуй, ул.Шоссейная,1- 1</t>
  </si>
  <si>
    <t>Куклина Светлана Викторовна</t>
  </si>
  <si>
    <t xml:space="preserve">розничная торговля  52.33                                            </t>
  </si>
  <si>
    <t>Куркина Валерия Олеговна</t>
  </si>
  <si>
    <t>673045 Забайкальский край Петровск-Забайкальский район с.Хохотуй, ул.Королева, 16-1</t>
  </si>
  <si>
    <t>розничная торговля   52.3</t>
  </si>
  <si>
    <t>673045 Забайкальский край Петровск-Забайкальский район с.Хохотуй, ул.Шоссейная, 2-1</t>
  </si>
  <si>
    <t>Услуги общественного питания                    55.51</t>
  </si>
  <si>
    <t>Хролец Светлана Святославовна</t>
  </si>
  <si>
    <t xml:space="preserve">673045 Забайкальский край Петровск-Забайкальский район с.Хохотуй, ул.Комарова 8-2   </t>
  </si>
  <si>
    <t>Шамарин Сергей Александрович</t>
  </si>
  <si>
    <t>Эрмекбаева Гулфира Бакировна</t>
  </si>
  <si>
    <t>673045 Забайкальский край Петровск-Забайкальский район с.Хохотуй, ул.Советская, 5</t>
  </si>
  <si>
    <t>Общество с ограниченной ответственностью "Рондо"</t>
  </si>
  <si>
    <t>673020 Забайкальский край Петровск-Забайкальский район п.Баляга, ул.Шоссейная, 6 б 5</t>
  </si>
  <si>
    <t>оптовая торговля лесоматериалами         51.53.1</t>
  </si>
  <si>
    <t>Общество с ограниченной ответственностью "Зевс"</t>
  </si>
  <si>
    <t>673020 Забайкальский край Петровск-Забайкальский район п.Баляга, ул.Московская, 32-1</t>
  </si>
  <si>
    <t>Леонов Олег Юрьевич</t>
  </si>
  <si>
    <t>Общество с ограниченной ответственностью "Витязь плюс"</t>
  </si>
  <si>
    <t>673020 Забайкальский край Петровск-Забайкальский район п.Баляга, ул.Московская, 21</t>
  </si>
  <si>
    <t>Общество с ограниченной ответственностью "Крылья мира"</t>
  </si>
  <si>
    <t>673020 Забайкальский край Петровск-Забайкальский район п.Баляга, ул.Шоссейная, 4в, пом.3</t>
  </si>
  <si>
    <t xml:space="preserve">Цыбенова Бальжин Бальжинимаевна </t>
  </si>
  <si>
    <t>деятельность экстерриториальных организаций     99.00</t>
  </si>
  <si>
    <t>прочие услуги</t>
  </si>
  <si>
    <t>Крестьянское (фермерское) хозяйство  Сипягина Александра Анатольевича</t>
  </si>
  <si>
    <t>Сипягин Александр Анатольевич</t>
  </si>
  <si>
    <t>Крестьянское (фермерское) хозяйство Газинского Евгения Евгеньевича</t>
  </si>
  <si>
    <t>Газинский Евгений Евгеньевич</t>
  </si>
  <si>
    <t>673014 Забайкальский край Петровск-Забайкальский район с.Малета, ул.Пионерская, 23</t>
  </si>
  <si>
    <t>сельское хозяйство 01.22.1</t>
  </si>
  <si>
    <t>Перелыгина Елена Викторовна</t>
  </si>
  <si>
    <t>673014 Забайкальский край Петровск-Забайкальский район с.Малета ул.Партизанская, 32</t>
  </si>
  <si>
    <t>розничная торговля    52.42</t>
  </si>
  <si>
    <t>сельское хозяйство  01.21</t>
  </si>
  <si>
    <t>Леонов Александр Борисович</t>
  </si>
  <si>
    <t>673020 Забайкальский край Петровск-Забайкальский район п.Баляга ул.Строительная,37</t>
  </si>
  <si>
    <t>Ковалева Юлия Петровна</t>
  </si>
  <si>
    <t>673030 Забайкальский край Петровск-Забайкальский район с.Толбага, ул.Станционная, 24-4</t>
  </si>
  <si>
    <t>Крестьянское (фермерское) хозяйство  Клесарева Александра Геннадьевича</t>
  </si>
  <si>
    <t>673020 Забайкальский край Петровск-Забайкальский район п.Баляга ул.Московская, 21</t>
  </si>
  <si>
    <t>Конькова Татьяна Александровна</t>
  </si>
  <si>
    <t>673020 Забайкальский край Петровск-Забайкальский район п.Баляга ул.Мира, 3-2</t>
  </si>
  <si>
    <t>Хомутова Надежда Сергеевна</t>
  </si>
  <si>
    <t xml:space="preserve">673045 Забайкальский край Петровск-Забайкальский район с.Хохотуй, ул.Заречная, 13   </t>
  </si>
  <si>
    <t>Щебеньков Евгений Алексеевич</t>
  </si>
  <si>
    <t>673040 Забайкальский край Петровск-Забайкальский район п.Тарбагатай ул.Набережная, 3-1</t>
  </si>
  <si>
    <t>Филатова Лидия Сергеевна</t>
  </si>
  <si>
    <t xml:space="preserve">673020 Забайкальский край Петровск-Забайкальский район п.Баляга ул.Голяткино, 17-1  </t>
  </si>
  <si>
    <t>Крестьянское (фермерское) хозяйство Дугар-Цыренова Евгения Цыреновича</t>
  </si>
  <si>
    <t>Дугар-Цыренов Евгений Цыренович</t>
  </si>
  <si>
    <t>673030 Забайкальский край Петровск-Забайкальский район с.Зугмара ул.Зугмарская, 8</t>
  </si>
  <si>
    <t>Мурзин Андрей Владимирович</t>
  </si>
  <si>
    <t xml:space="preserve">673015 Забайкальский край Петровск-Забайкальский район с.Красная Долина, ул.Молодежная, 8-1 </t>
  </si>
  <si>
    <t>Шмакова Галина Степановна</t>
  </si>
  <si>
    <t>673045 Забайкальский край Петровск-Забайкальский район с.Хохотуй, ул.Кооперативная, 19</t>
  </si>
  <si>
    <t>Чупров Александр Николаевич</t>
  </si>
  <si>
    <t>673040 Забайкальский край Петровск-Забайкальский район п.Тарбагатай ул.Залинейная 2-я, 2</t>
  </si>
  <si>
    <t>Белозерова Ольга Михайловна</t>
  </si>
  <si>
    <t>Крестьянское (фермерское) хозяйство Цыренжапова Очира Батуевича</t>
  </si>
  <si>
    <t>Цыренжапов Очир Батуевич</t>
  </si>
  <si>
    <t xml:space="preserve">673013 Забайкальский край Петровск-Забайкальский район с.Усть-Обор, ул.Междуречная, 10                                       </t>
  </si>
  <si>
    <t xml:space="preserve">сельское хозяйство                                         01.22.2                                          </t>
  </si>
  <si>
    <t>Новак Алена Геннадьевна</t>
  </si>
  <si>
    <t>Новак Алена Генндьевна</t>
  </si>
  <si>
    <t>Багателия Светлана Иннокентьевна</t>
  </si>
  <si>
    <t>деятельность столовых             55.5</t>
  </si>
  <si>
    <t>организация перевозок грузов  63.40</t>
  </si>
  <si>
    <t>грузоперевозки</t>
  </si>
  <si>
    <t>деятельность ресторанов и кафе 55.30</t>
  </si>
  <si>
    <t>Вокин Евгений Иннокентьевич</t>
  </si>
  <si>
    <t>673020 Забайкальский край Петровск-Забайкальский район п.Баляга, ул.Рабочая, 3-3</t>
  </si>
  <si>
    <t>Зосимов Александр Михайлович</t>
  </si>
  <si>
    <t>673030 Забайкальский край Петровск-Забайкальский район п.Новопавловка ул.Зун-Тигня, 11</t>
  </si>
  <si>
    <t>производство прочих пищевых продуктов 15.89</t>
  </si>
  <si>
    <t>Бутина Юлия Георгиевна</t>
  </si>
  <si>
    <t>производство столярных и плотничных работ 45.42</t>
  </si>
  <si>
    <t>Гомбоева Галина Цырен-Базаровна</t>
  </si>
  <si>
    <t>673013 Забайкальский край Петровск-Забайкальский район с.Усть-Обор ул.Заречная, 26</t>
  </si>
  <si>
    <t>лесозаготовка    02.01.1</t>
  </si>
  <si>
    <t>розничная торговля 52.33</t>
  </si>
  <si>
    <t>Крестьянско-фермерские хозяйства</t>
  </si>
  <si>
    <t>Филипова Ольга Геннадьевна</t>
  </si>
  <si>
    <t>673014 Забайкальский край Петровск-Забайкальский район с.Малета, ул.Клубная, 8-2</t>
  </si>
  <si>
    <t>673014 Забайкальский край Петровск-Забайкальский район с.Малета, ул. Пионерская, 18</t>
  </si>
  <si>
    <t>Баранова Марина Викторовна</t>
  </si>
  <si>
    <t>673020 Забайкальский край Петровск-Забайкальский район с. Кули, ул. Набережная, 15</t>
  </si>
  <si>
    <t>Нимаева Цыремажап Цыбикдоржиевна</t>
  </si>
  <si>
    <t>673030 Забайкальский край Петровск-Забайкальский район с.Зугмара ул.Колхозная, 13</t>
  </si>
  <si>
    <t xml:space="preserve">розничная торговля   52.11                       </t>
  </si>
  <si>
    <t>Крестьянское (фермерское) хозяйство Дашидоржиевой  Чимиты Доржиевны</t>
  </si>
  <si>
    <t>Дашидоржиева Чимита Доржиевна</t>
  </si>
  <si>
    <t>673013 Забайкальский край Петровск-Забайкальский район с.Усть-Обор, ул.Подгорная, 3-а</t>
  </si>
  <si>
    <t xml:space="preserve">сельское хозяйство                                                           01.21                      </t>
  </si>
  <si>
    <t>Белоусов Максим Герасимович</t>
  </si>
  <si>
    <t>673014 Забайкальский край Петровск-Забайкальский район с.Малета ул.Новая, 34-2</t>
  </si>
  <si>
    <t>деятельность грузового транспорта 60.24</t>
  </si>
  <si>
    <t>грузовые перевозки</t>
  </si>
  <si>
    <t>Крестьянское (фермерское) хозяйство Пурбуевой Ларисы Доржиевны</t>
  </si>
  <si>
    <t>Пурбуевой Ларисы Доржиевны</t>
  </si>
  <si>
    <t xml:space="preserve">сельское хозяйство                                                          01.11.2                                          </t>
  </si>
  <si>
    <t>Онохов Николай Владимирович</t>
  </si>
  <si>
    <t>673014 Забайкальский край Петровск-Забайкальский район с.Малета, ул.60 ЛЕТ СССР, 8-2</t>
  </si>
  <si>
    <t>Дополнительное образование детей 80.10.3</t>
  </si>
  <si>
    <t>Сипягина Елена Всеволодовна</t>
  </si>
  <si>
    <t>673020 Забайкальский край Петровск-Забайкальский район п.Баляга, ул.Рабочая, 3-3              8 914 492 22 62</t>
  </si>
  <si>
    <t>Крючков  Виктор Николаевич</t>
  </si>
  <si>
    <t>673020 Забайкальский край Петровск-Забайкальский район п.Баляга ул.Шоссейная,32-2</t>
  </si>
  <si>
    <t>Ветошкина Елена Юрьевна</t>
  </si>
  <si>
    <t>673030 Забайкальский край Петровск-Забайкальский район п.Новопавловка ул.Чкалова,47-а</t>
  </si>
  <si>
    <t>Производство деревянных изделий                20.51</t>
  </si>
  <si>
    <t>столярные изделия</t>
  </si>
  <si>
    <t>Чепикова Ольга Алексеевна</t>
  </si>
  <si>
    <t>Крестьянское (фермерское) хозяйство Доржиева Батора Дашибаловича</t>
  </si>
  <si>
    <t>Доржиев Батор Дашибалович</t>
  </si>
  <si>
    <t>673013 Забайкальский край Петровск-Забайкальский район с.Усть-Обор, ул.Центральная, 12  8 924 513 21 34</t>
  </si>
  <si>
    <t>Сосновский Сергей Михайлович</t>
  </si>
  <si>
    <t>673045 Забайкальский край Петровск-Забайкальский район с.Хохотуй, ул.Рабочая, 21-2</t>
  </si>
  <si>
    <t>Общество с ограниченной ответственностью "РИЧ"</t>
  </si>
  <si>
    <t xml:space="preserve">обработка древесины               20.10                                                                      </t>
  </si>
  <si>
    <t>Цыренов Борис Гуробазырович</t>
  </si>
  <si>
    <t>673021 Забайкальский край Петровск-Забайкальский район с.Баляга-Катангар, ул.Улан-Туя,  5</t>
  </si>
  <si>
    <t>растениеводство      01.1</t>
  </si>
  <si>
    <t>Николаев Олег Анатольевич</t>
  </si>
  <si>
    <t>673018 Забайкальский край Петровск-Забайкальский район л/уч.Катангар, ул.Нагаева, 6-2</t>
  </si>
  <si>
    <t>673018 Забайкальский край Петровск-Забайкальский район л/уч.Катангар, улЦентральная, 13-1                                                 8 924 503 34 31</t>
  </si>
  <si>
    <t>Никитина  Татьяна Ильинична</t>
  </si>
  <si>
    <t>673014 Забайкальский край Петровск-Забайкальский район с.Малета ул.60 лет СССР, 11-1</t>
  </si>
  <si>
    <t xml:space="preserve">    розничная торговля                    52.1                                            </t>
  </si>
  <si>
    <t>Кузнецова Наталья Тимофеевна</t>
  </si>
  <si>
    <t>673015 Забайкальский край Петровск-Забайкальский район с.Пески ул.Вакарина, 15              8 924 358 92 39</t>
  </si>
  <si>
    <t>Крестьянское (фермерское) хозяйство Гомбожапова Сергея Жамбалдоржиевича</t>
  </si>
  <si>
    <t xml:space="preserve"> Гомбожапов Сергей Жамбалдоржиевич</t>
  </si>
  <si>
    <t>673013 Забайкальский край Петровск-Забайкальский район с.Усть-Обор ул.Набережнаф,1-б                   46 1  77</t>
  </si>
  <si>
    <t>Техническое обслуживание и ремонт автотранспортных средств              50.20.2</t>
  </si>
  <si>
    <t xml:space="preserve">673030 Забайкальский край Петровск-Забайкальский район п.Новопавловка ул.Гагарина, 7-2 49-4-57 </t>
  </si>
  <si>
    <t>Общество с ограниченной ответственностью "СОВЕТНИК"</t>
  </si>
  <si>
    <t>Деятельность в области права     74.1</t>
  </si>
  <si>
    <t>Зырянов Игорь Александрович</t>
  </si>
  <si>
    <t>673014 Забайкальский край Петровск-Забайкальский район с.Малета ул.Мошина, 13</t>
  </si>
  <si>
    <t>производство отделочных работ          45.4</t>
  </si>
  <si>
    <t>Климов Евгений Леонидович</t>
  </si>
  <si>
    <t xml:space="preserve">673030 Забайкальский край Петровск-Забайкальский район п.Новопавловка ул.Бутина, 4-1                                       8 924 398 09 24            </t>
  </si>
  <si>
    <t>Деятельность в области фотографии           74.8</t>
  </si>
  <si>
    <t>Семенова Юлия Васильевна</t>
  </si>
  <si>
    <t>673020 Забайкальский край Петровск-Забайкальский район п.Баляга ул.Шоссейная, 19</t>
  </si>
  <si>
    <t>обработка металлических изделий              28.52</t>
  </si>
  <si>
    <t xml:space="preserve">КФХ </t>
  </si>
  <si>
    <t xml:space="preserve">ИП </t>
  </si>
  <si>
    <t xml:space="preserve">Всего ЮЛ </t>
  </si>
  <si>
    <t>Всего КФХ</t>
  </si>
  <si>
    <t xml:space="preserve">Всего: </t>
  </si>
  <si>
    <t>Дугарцыренова Лидия Цыреновна</t>
  </si>
  <si>
    <t>Крестьянское (фермерское) хозяйство Дугарцыреновой Лидии Цыреновны</t>
  </si>
  <si>
    <t xml:space="preserve">673030 Забайкальский край Петровск-Забайкальский район с.Зугмара ул.Зугмарская, 8             </t>
  </si>
  <si>
    <t>разведение домашних животных  01.25.6</t>
  </si>
  <si>
    <t>Афанасьев Александр Алексеевич</t>
  </si>
  <si>
    <t>673014 Забайкальский край Петровск-Забайкальский район с.Малета ул.Мошина, 3</t>
  </si>
  <si>
    <t>673014 Забайкальский край Петровск-Забайкальский район с.Малета ул.Мошина, 3                    4-13-56</t>
  </si>
  <si>
    <t xml:space="preserve">строительство            45.1                   </t>
  </si>
  <si>
    <t xml:space="preserve">Общество с ограниченной ответственностью "Строитель" </t>
  </si>
  <si>
    <t xml:space="preserve">Плотникова Вера Ивановна </t>
  </si>
  <si>
    <t>Габриелян Жанна Геворковна</t>
  </si>
  <si>
    <t>673014 Забайкальский край Петровск-Забайкальский район с.Малета ул.Пионерская,14-15</t>
  </si>
  <si>
    <t>услуги парикмахерских  93.02</t>
  </si>
  <si>
    <t>Крестьянское (фермерское)  хозяйство Воробьева Степана Викторовича</t>
  </si>
  <si>
    <t>Воробьев Степан Викторович</t>
  </si>
  <si>
    <t>Ветошкин Геннадий Андреевич</t>
  </si>
  <si>
    <t>673030 Забайкальский край Петровск-Забайкальский район п.Новопавловка ул.Чкалова, 47а</t>
  </si>
  <si>
    <t>Кожевникова Марина Владимировна</t>
  </si>
  <si>
    <t>673030 Забайкальский край Петровск-Забайкальский район п.Новопавловка ул.Зун -Тигня, 38</t>
  </si>
  <si>
    <t>Зырянов Сергей Валерьевич</t>
  </si>
  <si>
    <t>673020 Забайкальский край Петровск-Забайкальский район п.Баляга ул.40 лет Победы, 24-3</t>
  </si>
  <si>
    <t>торговля                 52.11</t>
  </si>
  <si>
    <t>Будников Андрей Иванович</t>
  </si>
  <si>
    <t>673030 Забайкальский край Петровск-Забайкальский район п.Новопавловка ул.Почтовая, 2-1</t>
  </si>
  <si>
    <t>производство  общестроительных работ                   45.21</t>
  </si>
  <si>
    <t>Селезнев Дмитрий Сергеевич</t>
  </si>
  <si>
    <t>673030 Забайкальский край Петровск-Забайкальский район п.Новопавловка ул.Таежная,16-1</t>
  </si>
  <si>
    <t xml:space="preserve">ремонт автомобилей 50.20                                        </t>
  </si>
  <si>
    <t>Изотов Виталий Николаевич</t>
  </si>
  <si>
    <t>ремонт офисной техники             72.50</t>
  </si>
  <si>
    <t xml:space="preserve"> услуги</t>
  </si>
  <si>
    <t>Общество с ограниченной ответственностью "БРОННИК"</t>
  </si>
  <si>
    <t>Бронников  Роман Викторович</t>
  </si>
  <si>
    <t xml:space="preserve">673030 Забайкальский край Петровск-Забайкальский район п.Новопавловка ул.Разрез, 32       8 914 447 8286          </t>
  </si>
  <si>
    <t>Федоров Алексей Геннадьевич</t>
  </si>
  <si>
    <t>673030 Забайкальский край Петровск-Забайкальский район п.Новопавловка ул.Ленинградская, 2а-1</t>
  </si>
  <si>
    <t>Крестьянское (фермерское)  хозяйство Федорова Алексей Геннадьевича</t>
  </si>
  <si>
    <t>пшеница,мясо, молоко</t>
  </si>
  <si>
    <t>Новак Наталья Викторовна</t>
  </si>
  <si>
    <t>673040 Забайкальский край Петровск-Забайкальский район п.Тарбагатай ул. 40 ЛЕТ ПОБЕДЫ,5-14</t>
  </si>
  <si>
    <t>Крестьянское (фермеское) хозяйство Перевалова Валерия Степановича</t>
  </si>
  <si>
    <t>Перевалов Валерий Степанович</t>
  </si>
  <si>
    <t>673025 Забайкальский край Петровск-Забайкальский район с.Харауз ул.Садовая, 4а</t>
  </si>
  <si>
    <t xml:space="preserve">сельское хозяйство 01.21                </t>
  </si>
  <si>
    <t>Черенцова Елена Анатольевна</t>
  </si>
  <si>
    <t>673045 Забайкальский край Петровск-Забайкальский район с.Хохотуй, ул.Кооперативная, 62</t>
  </si>
  <si>
    <t>Елизова Оксана Владимировна</t>
  </si>
  <si>
    <t>производство готовых текстильных изделий, кроме одежды                    17.40</t>
  </si>
  <si>
    <t>Воробьева Валентина Владимировна</t>
  </si>
  <si>
    <t>Производство стульев и другой мебели для сидения  36.11</t>
  </si>
  <si>
    <t>Ахмедов Афган Ахмед Оглы</t>
  </si>
  <si>
    <t>673018 Забайкальский край Петровск-Забайкальский район л/уч.Катангар, ул. Центральная, 52</t>
  </si>
  <si>
    <t>Цыренова Сэсэг Батоевна</t>
  </si>
  <si>
    <t>673013 Забайкальский край Петровск-Забайкальский район с.Усть-Обор ул.Междуречная, 1а  8 924 273 3739</t>
  </si>
  <si>
    <t>Крестьянское (фермерское) хозяйство Бураковой Людмилы Петровны</t>
  </si>
  <si>
    <t>Буракова Людмила Петровна</t>
  </si>
  <si>
    <t>673020 Забайкальский край Петровск-Забайкальский район п.Баляга ул.Кирова, 10-2</t>
  </si>
  <si>
    <t>Заяшникова Альбина Николаевна</t>
  </si>
  <si>
    <t>673014 Забайкальский край Петровск-Забайкальский район с.Малета ул.Комсомольская, 24-3</t>
  </si>
  <si>
    <t>Деятельность ресторанов и кафе 55.30</t>
  </si>
  <si>
    <t>Исмаилов Физули Магомедия-оглы</t>
  </si>
  <si>
    <t>673045 Забайкальский край Петровск-Забайкальский район с.Хохотуй, ул.Октябрьская,6</t>
  </si>
  <si>
    <t>Табакина Наталья Николаевна</t>
  </si>
  <si>
    <t xml:space="preserve">673018 Забайкальский край Петровск-Забайкальский район л/уч.Катангар, ул. Школьная, 9-2                                               </t>
  </si>
  <si>
    <t>673030 Забайкальский край Петровск-Забайкальский район п.Новопавловка ул.Майская, 16    89144958472</t>
  </si>
  <si>
    <t>72.50                       ремонт орг. Техники</t>
  </si>
  <si>
    <t xml:space="preserve">673016 Забайкальский край Петровск-Забайкальский район с.Катаево ул.Центральная, 7         </t>
  </si>
  <si>
    <t>673020 Забайкальский край Петровск-Забайкальский район п.Баляга ул.Трактовая, 97   89245092407</t>
  </si>
  <si>
    <t xml:space="preserve">673020 Забайкальский край Петровск-Забайкальский район п.Баляга ул.Шоссейная, 22-2   </t>
  </si>
  <si>
    <t>673020 Забайкальский край Петровск-Забайкальский район п.Баляга ул.Мира, 10-2   89242778433</t>
  </si>
  <si>
    <t>673030 Забайкальский край Петровск-Забайкальский район с.Толбага, ул.Станционная, 13-3    89243739127</t>
  </si>
  <si>
    <t>673030 Забайкальский край Петровск-Забайкальский район п.Новопавловка ул.Почтовая, 5-3   89144345049</t>
  </si>
  <si>
    <t>673014 Забайкальский край Петровск-Забайкальский район с.Малета ул.Пионерская, 49     89145033277</t>
  </si>
  <si>
    <t>673014 Забайкальский край Петровск-Забайкальский район с.Малета ул.Набережная, 37 89141408384</t>
  </si>
  <si>
    <t>673040 Забайкальский край Петровск-Забайкальский район п.Тарбагатай ул.Мельничная, 3    8(30236)45523</t>
  </si>
  <si>
    <t>673020 Забайкальский край Петровск-Забайкальский район п.Баляга, ул.Шоссейная, 6б 5  8(30236)42385</t>
  </si>
  <si>
    <t>673020 Забайкальский край Петровск-Забайкальский район п.Баляга, ул.Забайкальская, 1     8(30236)42327</t>
  </si>
  <si>
    <t>673030 Забайкальский край Петровск-Забайкальский район п.Новопавловка ул.Новая, 24   8(30236)49421</t>
  </si>
  <si>
    <t>673045 Забайкальский край Петровск-Забайкальский район с.Хохотуй, ул.Шоссейная, 3 - 2   8(30236)47139</t>
  </si>
  <si>
    <t>673045 Забайкальский край Петровск-Забайкальский район с.Хохотуй, ул.Октябрьская, 1   8(30236)47349</t>
  </si>
  <si>
    <t>673014 Забайкальский край Петровск-Забайкальский район с.Малета ул.Комсомольская, 23   8(30236)41367</t>
  </si>
  <si>
    <t>673014 Забайкальский край Петровск-Забайкальский район с.Малета ул.Комсомольская, 20-2   89141410840</t>
  </si>
  <si>
    <t>673030 Забайкальский край Петровск-Забайкальский район п.Новопавловка ул.Зун-Тигня, 11   89144756078</t>
  </si>
  <si>
    <t xml:space="preserve">673040 Забайкальский край Петровск-Забайкальский район п.Тарбагатай ул.Кузнечная 1-ая, 6   89148011739                                                      </t>
  </si>
  <si>
    <t>Крестьянское (фермерское)  хозяйство Калачева Ксения Сергеевна</t>
  </si>
  <si>
    <t>Калачева Ксения Сергеевна</t>
  </si>
  <si>
    <t xml:space="preserve">673030 Забайкальский край Петровск-Забайкальский район п.Новопавловка ул.Победы, 65                       </t>
  </si>
  <si>
    <t>сельское хозяйство    01.11</t>
  </si>
  <si>
    <t>пшеница,овощи</t>
  </si>
  <si>
    <t>Клесарева Ксения Сергеевна</t>
  </si>
  <si>
    <t xml:space="preserve">673030 Забайкальский край Петровск-Забайкальский район п.Новопавловка ул.Чкалова, 14                                                  </t>
  </si>
  <si>
    <t>Панькова Марина Александровна</t>
  </si>
  <si>
    <t>673014 Забайкальский край Петровск-Забайкальский район с.Малета ул.Лесная, 5а-1</t>
  </si>
  <si>
    <t>Гомбоева Галина Цырен-Базыровна</t>
  </si>
  <si>
    <t>Крестьянское (фермерское) хозяйство Гомбоевой Галины Цырен-Базыровны</t>
  </si>
  <si>
    <t>673025 Забайкальский край Петровск-Забайкальский район с.Харауз ул.Нагорная, 18-1   89143523702</t>
  </si>
  <si>
    <t>Бондырева Светлана Владимировна</t>
  </si>
  <si>
    <t>673040 Забайкальский край Петровск-Забайкальский район п.Тарбагатай ул.Залинейная, 40</t>
  </si>
  <si>
    <t>розничная торговля 52.44</t>
  </si>
  <si>
    <t>Черняев Николай Иванович</t>
  </si>
  <si>
    <t>673014 Забайкальский край Петровск-Забайкальский район с.Малета ул.Ленина, 6а</t>
  </si>
  <si>
    <t>Общество с ограниченной ответственностью "ФОРЕСТ"</t>
  </si>
  <si>
    <t>Баранов Вадим Владимирович</t>
  </si>
  <si>
    <t xml:space="preserve">673030 Забайкальский край Петровск-Забайкальский район п.Новопавловка ул.Советская, 5        </t>
  </si>
  <si>
    <t>Распиловка и строгание древесины; пропитка древесины                20.10</t>
  </si>
  <si>
    <t>Общество с ограниченной ответственностью мебельный комбинат "РАССВЕТ" "</t>
  </si>
  <si>
    <t>673030 Забайкальский край Петровск-Забайкальский район п.Новопавловка ул.Советская, 5                  49-2-74</t>
  </si>
  <si>
    <t>Лесозаготовки    02.01.1</t>
  </si>
  <si>
    <t>Общество с ограниченной ответственностью "ВЕСНА"</t>
  </si>
  <si>
    <t>673045 Забайкальский край Петровск-Забайкальский район с.Хохотуй ул.Октябрьская, 9</t>
  </si>
  <si>
    <t>Сельскохозяйственный многофункциональный потребительский кооператив           "НАША ЗЕМЛЯ"</t>
  </si>
  <si>
    <t xml:space="preserve">673020 Забайкальский край Петровск-Забайкальский район п.Баляга, ул.Шоссейная, 3а-1 </t>
  </si>
  <si>
    <t>Выращивание зерновых, технических и прочих с/х культур           01.11</t>
  </si>
  <si>
    <t xml:space="preserve"> овес, пшеница</t>
  </si>
  <si>
    <t>Крестьянское  хозяйство Цыбикова Базыра Будаевича</t>
  </si>
  <si>
    <t>Цыбиков Базыр Будаевич</t>
  </si>
  <si>
    <t>673013 Забайкальский край Петровск-Забайкальский район с.Усть-Обор, ул.Клубная,3</t>
  </si>
  <si>
    <t>Крестьянское  хозяйство  Дамбаевой Дулмажап Бадмаевны</t>
  </si>
  <si>
    <t>Дамбаева Дулмажап Бадмаевна</t>
  </si>
  <si>
    <t>673013 Забайкальский край Петровск-Забайкальский район с.Усть-Обор, ул.Центральная</t>
  </si>
  <si>
    <t>Крестьянское  хозяйство  Дашидоржиева Бадмоцырена Бабуевича</t>
  </si>
  <si>
    <t>Дашидоржиев Бадмоцырен Бабуевич</t>
  </si>
  <si>
    <t>Крестьянское  хозяйство Очирова Олега Дамдиновича</t>
  </si>
  <si>
    <t>Очиров Олег Дамдинович</t>
  </si>
  <si>
    <t>Крестьянское  хозяйство Шойдокова Владимира Владимировича</t>
  </si>
  <si>
    <t>Шойдоков Владимир Владимирович</t>
  </si>
  <si>
    <t>673013 Забайкальский край Петровск-Забайкальский район с.Усть-Обор, ул. Набережная, 43</t>
  </si>
  <si>
    <t>Крестьянское  хозяйство Цыбикжапова Б.Г.</t>
  </si>
  <si>
    <t>Цыбикжапов Батор Гуроевич</t>
  </si>
  <si>
    <t>Крестьянское  хозяйство Ринчинова Доржи</t>
  </si>
  <si>
    <t>Ринчинов Доржи</t>
  </si>
  <si>
    <t>Крестьянское  хозяйство Гармаева Валерия Тыкшеевича</t>
  </si>
  <si>
    <t>Гармаев Валерий Тыкшеевич</t>
  </si>
  <si>
    <t>673013 Забайкальский край Петровск-Забайкальский район с.Усть-Обор, ул.Междуречная, 5</t>
  </si>
  <si>
    <t>Крестьянское  хозяйство Шагдарова Сергея Цыдыповича</t>
  </si>
  <si>
    <t>Шагдаров Сергей Цыдыпович</t>
  </si>
  <si>
    <t>Крестьянское  хозяйство Дашинимаева Гомбо Цыремпиловича</t>
  </si>
  <si>
    <t>Дашинимаев Гомбо Цыремпилович</t>
  </si>
  <si>
    <t>673013 Забайкальский край Петровск-Забайкальский район с.Усть-Обор, ул.Подгорная, 9</t>
  </si>
  <si>
    <t>Крестьянское  хозяйство Бадмацыренова Михаила Батуевича</t>
  </si>
  <si>
    <t>Бадмацыренов Михаил Батуевич</t>
  </si>
  <si>
    <t>673013 Забайкальский край Петровск-Забайкальский район с.Усть-Обор, ул.Подгорная, 4</t>
  </si>
  <si>
    <t>Крестьянское  хозяйство Дашиева Цыбена Гомбоевича</t>
  </si>
  <si>
    <t>Дашиев Цыбен Гомбоевич</t>
  </si>
  <si>
    <t>673013 Забайкальский край Петровск-Забайкальский район с.Усть-Обор, ул.Клубная, 21</t>
  </si>
  <si>
    <t>Крестьянское  хозяйство Дондупова Ринчина Барановича</t>
  </si>
  <si>
    <t>Дондупов Ринчин Баранович</t>
  </si>
  <si>
    <t>673013 Забайкальский край Петровск-Забайкальский район с.Усть-Обор, ул.Центральная, 41</t>
  </si>
  <si>
    <t>Крестьянское  хозяйство Элбикдоржиева Цырендоржи Жигжитовича</t>
  </si>
  <si>
    <t>Элбикдоржиев Цырендоржи Жигжитович</t>
  </si>
  <si>
    <t>Крестьянское (фермеское) хозяйство Казанцева Владимира Михайловича</t>
  </si>
  <si>
    <t>Казанцев Владимир Михайлович</t>
  </si>
  <si>
    <t>сельское хозяйство              01.11.1</t>
  </si>
  <si>
    <t>зерно</t>
  </si>
  <si>
    <t>Алексеев Евгений Владимироввич</t>
  </si>
  <si>
    <t>673016 Забайкальский край Петровск-Забайкальский район с.Кандобаево ул.Лесная, 9</t>
  </si>
  <si>
    <t xml:space="preserve">розничная торговля  52.11                                        </t>
  </si>
  <si>
    <t>Крестьянское (фермеское) хозяйство Швалова Анатолия Андреевича</t>
  </si>
  <si>
    <t>Швалов Анатолий Андреевич</t>
  </si>
  <si>
    <t>673016 Забайкальский край Петровск-Забайкальский район с.Кандобаево ул.Лесная, 5</t>
  </si>
  <si>
    <t>673016 Забайкальский край Петровск-Забайкальский район с.Катаево ул.Центральная,20      4-33-71</t>
  </si>
  <si>
    <t>673016 Забайкальский край Петровск-Забайкальский район с.Катаево ул.Центральная, 34      4-33-07</t>
  </si>
  <si>
    <t>673030 Забайкальский край Петровск-Забайкальский район с.Зугмара ул.Колхозная, 45       4-94-36</t>
  </si>
  <si>
    <t>673030 Забайкальский край Петровск-Забайкальский район с.Зугмара ул.Колхозная, 45          4-94-36</t>
  </si>
  <si>
    <t>673014 Забайкальский край Петровск-Забайкальский район с.Малета ул.Комсомольская, 31    89243717396</t>
  </si>
  <si>
    <t>Осминина Лариса Григорьевна</t>
  </si>
  <si>
    <t>673014 Забайкальский край Петровск-Забайкальский район с.Малета, ул.Дорожная, 38-1</t>
  </si>
  <si>
    <t>673014 Забайкальский край Петровск-Забайкальский район с.Малета пер. Дорожный 2-й, 5-2    4-13-26</t>
  </si>
  <si>
    <t>673013 Забайкальский край Петровск-Забайкальский район с.Усть-Обор ул.Клубная, 30          4-61-94</t>
  </si>
  <si>
    <t>673025 Забайкальский край Петровск-Забайкальский район с.Харауз ул.Нагорная, 28            4-81-23</t>
  </si>
  <si>
    <t xml:space="preserve">673045 Забайкальский край Петровск-Забайкальский район с.Хохотуй, ул.Кооперативная, д 20, корп а                </t>
  </si>
  <si>
    <t xml:space="preserve">673045 Забайкальский край Петровск-Забайкальский район с.Хохотуй, ул.Кооперативная, д 20, корп а             </t>
  </si>
  <si>
    <t>Шмаков Александр Георгиевич</t>
  </si>
  <si>
    <t>673045 Забайкальский край Петровск-Забайкальский район с.Хохотуй, ул.Рабочая, 23-2</t>
  </si>
  <si>
    <t>Комиссарова Юлия Викторовна</t>
  </si>
  <si>
    <t>673045 Забайкальский край Петровск-Забайкальский район с.Хохотуй, ул.Новая,6</t>
  </si>
  <si>
    <t xml:space="preserve">розничная торговля косметикой                52.33                                            </t>
  </si>
  <si>
    <t>673020 Забайкальский край Петровск-Забайкальский район п.Баляга ул.Шоссейная, 4-15    89245710102</t>
  </si>
  <si>
    <t xml:space="preserve">лесозаготовка   02.01.2                                           </t>
  </si>
  <si>
    <t>Крестьянское (фермерское) хозяйство Федотовой Марии Владимировны</t>
  </si>
  <si>
    <t>Федотова Мария Владимировна</t>
  </si>
  <si>
    <t>673020 Забайкальский край Петровск-Забайкальский район п.Баляга ул.Шоссейная, 4б-16</t>
  </si>
  <si>
    <t xml:space="preserve">673030 Забайкальский край Петровск-Забайкальский район п.Новопавловка ул.Декабристов, 7                                           тел.4-94-92             </t>
  </si>
  <si>
    <t>Чимитова Оюна Борисовна</t>
  </si>
  <si>
    <t xml:space="preserve">               общественное питание              55.30                    </t>
  </si>
  <si>
    <t>общественного питания</t>
  </si>
  <si>
    <t>673030 Забайкальский край Петровск-Забайкальский район п.Новопавловка ул.Нагорная 2-ая, 22                                       89144331106</t>
  </si>
  <si>
    <t xml:space="preserve">транспорт                             60.24                                   </t>
  </si>
  <si>
    <t>673040 Забайкальский край Петровск-Забайкальский район п.Тарбагатай 1 мкр,19-44</t>
  </si>
  <si>
    <t>673040 Забайкальский край Петровск-Забайкальский район п.Тарбагатай ул.Кузнечная 1-я,6    89245107472</t>
  </si>
  <si>
    <t>розничная торговля 52.48</t>
  </si>
  <si>
    <t xml:space="preserve">673040 Забайкальский край Петровск-Забайкальский район п.Тарбагатай ул. Майская, 16            89144958472       </t>
  </si>
  <si>
    <t xml:space="preserve">673040 Забайкальский край Петровск-Забайкальский район п.Тарбагатай ул. Трактовая, 37-2          </t>
  </si>
  <si>
    <t>Общество с ограниченной ответственностью "МИРОМАКС"</t>
  </si>
  <si>
    <t>Шестопалов Алексей Юрьевич</t>
  </si>
  <si>
    <t>673020 Забайкальский край Петровск-Забайкальский район п.Баляга, ул.Шоссейная, 4в, кв. 10                                            тел: 8 914 458 79 88</t>
  </si>
  <si>
    <t>45.31           Производство электромонтажных работ</t>
  </si>
  <si>
    <t>Общество с ограниченной ответственностью "ТАЛИСМАН"</t>
  </si>
  <si>
    <t>Григорян Зограб Феликсович</t>
  </si>
  <si>
    <t>673040 Забайкальский край Петровск-Забайкальский район рп.Тарбагатай, ул.Партизанская, 16                                                  тел: 8 924 500 90 95</t>
  </si>
  <si>
    <t>45.23.1 Производ.общестроит.работ по строит.автомоб. железн.дорог и взлетно-посад.полос</t>
  </si>
  <si>
    <t>Назирова Гулзада Садыковна</t>
  </si>
  <si>
    <t xml:space="preserve">розничная торговля  52.41.1                                          </t>
  </si>
  <si>
    <t>673014 Забайкальский край Петровск-Забайкальский район с.Малета, ул.Молодежная, 19-2   тел 8 914 457 97 87</t>
  </si>
  <si>
    <t>Казьмин Николай Анатольевич</t>
  </si>
  <si>
    <t xml:space="preserve">673020 Забайкальский край Петровск-Забайкальский район п.Баляга ул.Забайкальская, 1    </t>
  </si>
  <si>
    <t xml:space="preserve">лесозаготовка   02.01                                         </t>
  </si>
  <si>
    <t>Гаркушев Сергей Владимирович</t>
  </si>
  <si>
    <t>673020 Забайкальский край Петровск-Забайкальский район п.Баляга ул.Пролетарская, 5-1 тел: 8 914 507 05 27</t>
  </si>
  <si>
    <t xml:space="preserve">розничная торговля  52.11                                          </t>
  </si>
  <si>
    <t>Крестьянское (фермерское)  хозяйство Москалева Сергея Владимировича</t>
  </si>
  <si>
    <t>Москалев Сергей Владимирович</t>
  </si>
  <si>
    <t xml:space="preserve">673030 Забайкальский край Петровск-Забайкальский район п.Новопавловка ул.Советская, 18 тел: 8 914 519 51 34                  </t>
  </si>
  <si>
    <t>сельское хозяйство    01.21</t>
  </si>
  <si>
    <t>Афанасьева Людмила Михайловна</t>
  </si>
  <si>
    <t xml:space="preserve">673014 Забайкальский край Петровск-Забайкальский район с.Малета ул.60 лет СССР, 24-2   тел: 8 914 510 53 48                                    </t>
  </si>
  <si>
    <t>Кузнецова Зоя  Кузьминична</t>
  </si>
  <si>
    <t>673015 Забайкальский край Петровск-Забайкальский район с.Пески ул.Набережная, 28                   тел: 8 924 771 79 71</t>
  </si>
  <si>
    <t>Крестьянское (фермерское) хозяйство Цыдыпова Балдана Михайловича</t>
  </si>
  <si>
    <t>Цыдыпов Балдан Михайлович</t>
  </si>
  <si>
    <t>673013 Забайкальский край Петровск-Забайкальский район с.Усть-Обор, ул.Центральная, 25</t>
  </si>
  <si>
    <t>673013 Забайкальский край Петровск-Забайкальский район с.Усть-Обор, ул.Складская, 10 тел: 8 924 577 20 99</t>
  </si>
  <si>
    <t xml:space="preserve">сельское хозяйство                                         01.23                                                     </t>
  </si>
  <si>
    <t>мясо, овощи</t>
  </si>
  <si>
    <t>673025 Забайкальский край Петровск-Забайкальский район с.Харауз ул.Садовая, 6              тел: 8 924 377 04 64</t>
  </si>
  <si>
    <t>Агальцова Елена Петровна</t>
  </si>
  <si>
    <t>673025 Забайкальский край Петровск-Забайкальский район с.Харауз ул.Калининская, 93           тел: 8 914  369 76 82</t>
  </si>
  <si>
    <t xml:space="preserve">Деятельность столовых при предприятиях и учреждениях               55.51                                                                                                                                                                                                                        </t>
  </si>
  <si>
    <t>Егорова Татьяна Владимировна</t>
  </si>
  <si>
    <t>673020 Забайкальский край Петровск-Забайкальский район п.Баляга ул.Шоссейная, 4Б-5    тел: 8 914 510 34 02</t>
  </si>
  <si>
    <t>Розничная торговля одеждой             52.42</t>
  </si>
  <si>
    <t>Захарова Наталья Валентиновна</t>
  </si>
  <si>
    <t>673030 Забайкальский край Петровск-Забайкальский район п.Новопавловка ул.Майсчкая, 47                                                              тел: 8 914 136 39 43</t>
  </si>
  <si>
    <t>Организация похорон и предоставление связанных с ними услуг 93.03</t>
  </si>
  <si>
    <t>Крестьянское (фермерское) хозяйство Цыдыповой Виктории Викторовны</t>
  </si>
  <si>
    <t>Цыдыпова Виктория Викторовна</t>
  </si>
  <si>
    <t>673013 Забайкальский край Петровск-Забайкальский район с.Усть-Обор, ул.Клубная, 1         тел: 8 924 505 86 36</t>
  </si>
  <si>
    <t xml:space="preserve">сельское хозяйство                                         01.21                                                         </t>
  </si>
  <si>
    <t>Протасова Наталья Евгеньевна</t>
  </si>
  <si>
    <t>673045 Забайкальский край Петровск-Забайкальский район с.Хохотуй, ул.Кооперативная, 13-1                                               тел: 8 914 123 90 29</t>
  </si>
  <si>
    <t>Деятельность баров 55.4</t>
  </si>
  <si>
    <t>673030 Забайкальский край Петровск-Забайкальский район п.Новопавловка ул.Майская, 12               49-5-04</t>
  </si>
  <si>
    <t xml:space="preserve">673030 Забайкальский край Петровск-Забайкальский район п.Новопавловка ул.Красноармейская,      19-2                                       4-93-71             </t>
  </si>
  <si>
    <t xml:space="preserve">673030 Забайкальский край Петровск-Забайкальский район п.Новопавловка ул.Молодежная, 2         тел.4-92-24             </t>
  </si>
  <si>
    <t xml:space="preserve">673030 Забайкальский край Петровск-Забайкальский район п.Новопавловка ул.Молодежная, 6            тел.4-94-30             </t>
  </si>
  <si>
    <t>Реестр субъектов малого и среднего предпринимательства муниципального района "Петровск-Забайкальский район" в разрезе поселений на 01.01.2016 г.</t>
  </si>
  <si>
    <t>673014 Забайкальский край Петровск-Забайкальский район с.Малета ул.Набережная, 29          8 914 438 57 34</t>
  </si>
  <si>
    <t>Насиров Сахат Абил-Оглы</t>
  </si>
  <si>
    <t>673015 Забайкальский край Петровск-Забайкальский район с.Пески ул.Вакарина, 14              8 924 457 44 77</t>
  </si>
  <si>
    <t>Крестьянское (фермеское) хозяйство Капустиной Натальи Степановны</t>
  </si>
  <si>
    <t>Капустина Наталья Степановна</t>
  </si>
  <si>
    <t>Крестьянское (фермерское) хозяйство  Растопши Алексея Анатольевича</t>
  </si>
  <si>
    <t>Растопша Алексей Анатольевич</t>
  </si>
  <si>
    <t>673020 Забайкальский край Петровск-Забайкальский район п.Баляга ул.Сосновая, 10-1</t>
  </si>
  <si>
    <t>Крестьянское (фермерское) хозяйство  Сажина Александра Сергеевича</t>
  </si>
  <si>
    <t>Сажин Александр Сергеевич</t>
  </si>
  <si>
    <t>673020 Забайкальский край Петровск-Забайкальский район п.Баляга ул.Трактовая,141           8 924 800 50 63</t>
  </si>
  <si>
    <t>Резникова Ольга Ивановна</t>
  </si>
  <si>
    <t>673040 Забайкальский край Петровск-Забайкальский район п.Тарбагатай ул.Горьковская, 3</t>
  </si>
  <si>
    <t>Деятельность столовых на предприятиях           55.51</t>
  </si>
  <si>
    <t>Крестьянское  хозяйство Жамсаранова Д-Ц. Ж.</t>
  </si>
  <si>
    <t>Крестьянское (фермерское) хозяйство Островского Петра Васильевича</t>
  </si>
  <si>
    <t>Островский Петр Васильевич</t>
  </si>
  <si>
    <t>673014 Забайкальский край Петровск-Забайкальский район с.Малета ул.Набережная, 29         тел: 8 914 438 57 34</t>
  </si>
  <si>
    <t>Цыбыков Баир Жамян-Жимбаевич</t>
  </si>
  <si>
    <t>Крестьянское (фермерское) хозяйство Цыбыкова Баира Жамян-Жимбаевича</t>
  </si>
  <si>
    <t xml:space="preserve">Крестьянское (фермерское) хозяйство Свинкина Александра Сергеевича                              </t>
  </si>
  <si>
    <t>Крестьянское (фермерское) хозяйство Жамсаранова Жигжита Дугарцыреновича</t>
  </si>
  <si>
    <t>Жамсаранов Жигжит Дугарцыренович</t>
  </si>
  <si>
    <t>673013 Забайкальский край Петровск-Забайкальский район с.Усть-Обор ул.Заречная</t>
  </si>
  <si>
    <t xml:space="preserve">сельское хозяйство                                                                                             01.2                                                                </t>
  </si>
  <si>
    <t>Крестьянское (фермерское) хозяйство  Сутурина Егора Александровича</t>
  </si>
  <si>
    <t>Сутурин Егор Александрович</t>
  </si>
  <si>
    <t xml:space="preserve">673040 Забайкальский край Петровск-Забайкальский район п.Тарбагатай ул.Рабочая, 1                                                        </t>
  </si>
  <si>
    <t>673030 Забайкальский край Петровск-Забайкальский район п.Новопавловка ул.Мира                        89144837030</t>
  </si>
  <si>
    <t>Общество с ограниченной ответственностью "СТРОИТЕЛЬНАЯ КОМПАНИЯ "ТУНГИР"</t>
  </si>
  <si>
    <t>Панин Сергей Николаевич</t>
  </si>
  <si>
    <t xml:space="preserve">673030 Забайкальский край Петровск-Забайкальский район п.Новопавловка ул.Таежная,14-1                            8 624 389 01 53              </t>
  </si>
  <si>
    <t xml:space="preserve">673030 Забайкальский край Петровск-Забайкальский район п.Новопавловка ул.Таежная,14-1                         8 624 389 01 53              </t>
  </si>
  <si>
    <t>673030 Забайкальский край Петровск-Забайкальский район п.Новопавловка ул.Советская, 5                    4-91-20</t>
  </si>
  <si>
    <t>673030 Забайкальский край Петровск-Забайкальский район п.Новопавловка ул.Советская, 5               4-91-20</t>
  </si>
  <si>
    <t>673030 Забайкальский край Петровск-Забайкальский район п.Новопавловка ул.Советская, 5                    89148761765</t>
  </si>
  <si>
    <t>Производство общестроительных работ           45.21</t>
  </si>
  <si>
    <t>Крестьянское (фермерское) хозяйство Дашинимаевой  Даримы Дамбаевны</t>
  </si>
  <si>
    <t>Дашинимаева Дарима Дамбаевна</t>
  </si>
  <si>
    <t>673013 Забайкальский край Петровск-Забайкальский район с.Усть-Обор, ул.Центральная, 27  8 924 502 84 41</t>
  </si>
  <si>
    <t xml:space="preserve">сельское хозяйство                                                           01.30                     </t>
  </si>
  <si>
    <t>Общество с ограниченной ответственностью "ЭЛОТ"</t>
  </si>
  <si>
    <t>673020 Забайкальский край Петровск-Забайкальский район, с. Обор, ул.Центральная,45                          89245033132</t>
  </si>
  <si>
    <t>Общество с ограниченной ответственностью "Забайкальская лесозаготовительная компания"</t>
  </si>
  <si>
    <t>Оптовая торговля лесоматериалами 51.53</t>
  </si>
  <si>
    <t>Акционерное общество "Сибирь"</t>
  </si>
  <si>
    <t>673025 Забайкальский край Петровск-Забайкальский район с.Харауз ул.Советская, 1</t>
  </si>
  <si>
    <t>Налабордин Михаил Андреевич</t>
  </si>
  <si>
    <t>Разведение крупного рогатого скота                                  01.21</t>
  </si>
  <si>
    <t>Деятельность ресторанов и кафе                                 55.30</t>
  </si>
  <si>
    <t>Крестьянское (фермерское) хозяйство Ухинова Цырена Цырендоржиевича</t>
  </si>
  <si>
    <t>Ухинов Цырен Цырендоржиевич</t>
  </si>
  <si>
    <t>673013 Забайкальский край Петровск-Забайкальский район с.Усть-Обор, ул.Складская, 26 тел: 89243560976</t>
  </si>
  <si>
    <t xml:space="preserve">сельское хозяйство                                         01.21                                                            </t>
  </si>
  <si>
    <t>Вокина Нина Матвеевна</t>
  </si>
  <si>
    <t xml:space="preserve">673020 Забайкальский край Петровск-Забайкальский район п.Баляга ул Рабочая 3 -3 </t>
  </si>
  <si>
    <t xml:space="preserve">673020 Забайкальский край Петровск-Забайкальский район п.Баляга ул Рабочая 3 -3 тел.89245722997 </t>
  </si>
  <si>
    <t>Бочарова Дарья Алексеевна</t>
  </si>
  <si>
    <t>673030 Забайкальский край Петровск-Забайкальский район п.Новопавловка ул.Партизанская, 21-2 тел:89144728040</t>
  </si>
  <si>
    <t>Животноводство 01.23</t>
  </si>
  <si>
    <t>Иванищева Кристина Александровна</t>
  </si>
  <si>
    <t>673040 Забайкальский край Петровск-Забайкальский район п.Тарбагатай ул.Рабочая,51 тел.89145103306</t>
  </si>
  <si>
    <t>производство хлебобулочных изделий</t>
  </si>
  <si>
    <t>673030 Забайкальский край Петровск-Забайкальский район п.Новопавловка ул.Совхозная, 25а  89148008623</t>
  </si>
  <si>
    <t>услуги парикмахерских       93.02</t>
  </si>
  <si>
    <t>Бочарова Наталья Николаевна</t>
  </si>
  <si>
    <t>673030 Забайкальский край Петровск-Забайкальский район п.Новопавловка ул.Партизанская, 7 тел:89144660433</t>
  </si>
  <si>
    <t>Мясо</t>
  </si>
  <si>
    <t>производство хлебобулочных изделий                 15.82</t>
  </si>
  <si>
    <t>Лашко Виктор Сергеевич</t>
  </si>
  <si>
    <t>673030 Забайкальский край Петровск-Забайкальский район п.Новопавловка ул.1-ая Железнодорожная,27</t>
  </si>
  <si>
    <t>лесозаготовки 02.01</t>
  </si>
  <si>
    <t>Крестьянское (фермерское)  хозяйство Кирова Владимира Александровича</t>
  </si>
  <si>
    <t>Киров Владимир Александрович</t>
  </si>
  <si>
    <t xml:space="preserve">673030 Забайкальский край Петровск-Забайкальский район п.Новопавловка ул.Советская,32 89842776684                      </t>
  </si>
  <si>
    <t>сельское хозяйство              01.23</t>
  </si>
  <si>
    <t>Колесников Валерий Сергеевич</t>
  </si>
  <si>
    <t>673030 Забайкальский край Петровск-Забайкальский район п.Новопавловка ул.Бутина, 8-1    89144355913</t>
  </si>
  <si>
    <t>деятельность автомобильного грузового транспорта    60.24</t>
  </si>
  <si>
    <t>деятельность автомобильного грузового транспорта         60.24</t>
  </si>
  <si>
    <t>Фалилеева Валентина Игоревна</t>
  </si>
  <si>
    <t>673030 Забайкальский край Петровск-Забайкальский район п.Новопавловка ул.Набережная,12  89245786277</t>
  </si>
  <si>
    <t xml:space="preserve">розничная торговля               52.11                                                                                                                                                                               </t>
  </si>
  <si>
    <t>Фалеева Елена Валерьевна</t>
  </si>
  <si>
    <t>673030 Забайкальский край Петровск-Забайкальский район п.Новопавловка ул.Чкалова,43-5  89144598579</t>
  </si>
  <si>
    <t>Вертипрахов Александр Владимирович</t>
  </si>
  <si>
    <t>673030 Забайкальский край Петровск-Забайкальский район п.Новопавловка ул.2-ая Нагорная, 10а-11   89148020026</t>
  </si>
  <si>
    <t>Стремаухова Светлана Федоровна</t>
  </si>
  <si>
    <t>673030 Забайкальский край Петровск-Забайкальский район п.Новопавловка ул.Ленинградская, 2а-1   89144775038</t>
  </si>
  <si>
    <t>аренда транспорта    71.12</t>
  </si>
  <si>
    <t>аренда</t>
  </si>
  <si>
    <t>Калачев Александр Николаевич</t>
  </si>
  <si>
    <t>673030 Забайкальский край Петровск-Забайкальский район п.Новопавловка ул.Геологическая, 6-1  89144879698</t>
  </si>
  <si>
    <t>сельское хозяйство              01.47</t>
  </si>
  <si>
    <t>Общество с ограниченной отвественностью "МЕГА"</t>
  </si>
  <si>
    <t>673020 Забайкальский край Петровск-Забайкальский район п.Баляга, ул.Солнечная, 2   89243768171</t>
  </si>
  <si>
    <t>Нищименко Ирина Николаевна</t>
  </si>
  <si>
    <t>673020 Забайкальский край Петровск-Забайкальский район п.Баляга ул.Коммунальная, 30-1   89266599598</t>
  </si>
  <si>
    <t>Дополнительное образование                     85.41.9</t>
  </si>
  <si>
    <t>Игнатьева Марина Александровна</t>
  </si>
  <si>
    <t>673020 Забайкальский край Петровск-Забайкальский район п.Баляга ул.Сосновая, 5-1     89245003315</t>
  </si>
  <si>
    <t>торговля                 47.11</t>
  </si>
  <si>
    <t>Логинов Александр Львович</t>
  </si>
  <si>
    <t>Крестьянское (фермерское) хозяйство Логинова Александра Львовича</t>
  </si>
  <si>
    <t>673020 Забайкальский край Петровск-Забайкальский район п.Баляга ул.Луговая,18   89242776464</t>
  </si>
  <si>
    <t>сельское хозяйство 01.41</t>
  </si>
  <si>
    <t>Лукьянов Денис Сергеевич</t>
  </si>
  <si>
    <t>673020 Забайкальский край Петровск-Забайкальский район п.Баляга ул.Мира, 10-2   89245063529</t>
  </si>
  <si>
    <t xml:space="preserve">розничная торговля  47.19                                         </t>
  </si>
  <si>
    <t>Леонов Станислав Юрьевич</t>
  </si>
  <si>
    <t>673020 Забайкальский край Петровск-Забайкальский район п.Баляга ул.Московская,32-1  89248026930</t>
  </si>
  <si>
    <t>Деятельность с недвижимостью 70.31</t>
  </si>
  <si>
    <t>Овчинников Владимир Иванович</t>
  </si>
  <si>
    <t>673020 Забайкальский край Петровск-Забайкальский район п.Баляга ул.Шоссейная, 5б  89145270882</t>
  </si>
  <si>
    <t>Общество с ограниченной ответственностью "Кедр"</t>
  </si>
  <si>
    <t>Плаксий Аркадий Олегович</t>
  </si>
  <si>
    <t>673020 Забайкальский край Петровск-Забайкальский район п.Баляга, ул.Пролетарская, 18  89243864767</t>
  </si>
  <si>
    <t>деятельность автомобильного грузового транспорта                              60.24</t>
  </si>
  <si>
    <t>Левицкая Наталья Владимировна</t>
  </si>
  <si>
    <t>673020 Забайкальский край Петровск-Забайкальский район п.Баляга ул. Трактовая,25   89242744582</t>
  </si>
  <si>
    <t>Верхушин Евгений Владимирович</t>
  </si>
  <si>
    <t>673020 Забайкальский край Петровск-Забайкальский район п.Баляга ул Коммунальная, 34-2   89243848091</t>
  </si>
  <si>
    <t>розничная торговля 52.25</t>
  </si>
  <si>
    <t>673040 Забайкальский край Петровск-Забайкальский район п.Тарбагатай, ул.40 лет Победы, 9-6</t>
  </si>
  <si>
    <t>деятельность по сделкам с недвижимостью     68.31</t>
  </si>
  <si>
    <t>Доржиева Марина Дашибаловна</t>
  </si>
  <si>
    <t>673013 Забайкальский край Петровск-Забайкальский район с.Усть-Обор ул.Центральная, 12      89140550484</t>
  </si>
  <si>
    <t>Крестьянское (фермерское) хозяйство Базарсадаева Амгалана Бальжинимаевича</t>
  </si>
  <si>
    <t>Базарсадаев Амгалан Бальжинимаевич</t>
  </si>
  <si>
    <t>673013 Забайкальский край Петровск-Забайкальский район с.Усть-Обор ул.Набережная, 52     89245758130</t>
  </si>
  <si>
    <t>розничная торговля  47.82</t>
  </si>
  <si>
    <t>Крестьянское (фермеское) хозяйство Казанцевой Людмилы Ивановна</t>
  </si>
  <si>
    <t>Казанцева Людмила Ивановна</t>
  </si>
  <si>
    <t>673016 Забайкальский край Петровск-Забайкальский район с.Катаево ул.Центральная, 2       83023643310</t>
  </si>
  <si>
    <t>673025 Забайкальский край Петровск-Забайкальский район с.Харауз ул.Нагорная, 39   89145023020</t>
  </si>
  <si>
    <t>Барсукова Валентина Юрьевна</t>
  </si>
  <si>
    <t>673018 Забайкальский край Петровск-Забайкальский район с.Орсук ул.Трактовая, 67  89242731927</t>
  </si>
  <si>
    <t>сельское хозяйство  01.47</t>
  </si>
  <si>
    <t>мясо, яйцо</t>
  </si>
  <si>
    <t>Крестьянское (фермерское) хозяйство Мункуева Бато Балдановича</t>
  </si>
  <si>
    <t>Мункуев Бато Балданович</t>
  </si>
  <si>
    <t>673021 Забайкальский край Петровск-Забайкальский район с.Баляга-Катангар, ул.Новая,3   89835333696</t>
  </si>
  <si>
    <t>животноводство      01.1</t>
  </si>
  <si>
    <t>Цыренжапова Наталья Валерьевна</t>
  </si>
  <si>
    <t>673030 Забайкальский край Петровск-Забайкальский район с.Зугмара ул.Партизанская, 5   89144891899</t>
  </si>
  <si>
    <t>производство мебели                  31.01</t>
  </si>
  <si>
    <t>Артюхина Ирина Сергеевна</t>
  </si>
  <si>
    <t xml:space="preserve">Осминина Лариса Григорьевна  </t>
  </si>
  <si>
    <t>Жамсаранов Д-Ц.Ж</t>
  </si>
  <si>
    <t>Москалева Ксения Анатольевна</t>
  </si>
  <si>
    <t>673030 Забайкальский край Петровск-Забайкальский район п.Новопавловка ул.Советская, 16</t>
  </si>
  <si>
    <t>673030 Забайкальский край Петровск-Забайкальский район п.Новопавловка ул.Советская, 16   89144893065</t>
  </si>
  <si>
    <t>производство хлеба                   10.71</t>
  </si>
  <si>
    <t>Курдомасова Ирина Владимировна</t>
  </si>
  <si>
    <t>Крестьянское (фермерское)  хозяйство Курдомасовой Ирины Владимировна</t>
  </si>
  <si>
    <t xml:space="preserve">673030 Забайкальский край Петровск-Забайкальский район п.Новопавловка ул.Лазо, 4           89144809425                     </t>
  </si>
  <si>
    <t>сельское хозяйство                 01.41</t>
  </si>
  <si>
    <t>молоко</t>
  </si>
  <si>
    <t>Бочаров Денис Михайлович</t>
  </si>
  <si>
    <t>673030 Забайкальский край Петровск-Забайкальский район п.Новопавловка ул.Партизанская, 21-2 тел:89144727577</t>
  </si>
  <si>
    <t xml:space="preserve"> Производство мясных полуфабрикатов  10.13</t>
  </si>
  <si>
    <t>производство мясных полуфабрикатов</t>
  </si>
  <si>
    <t>Шишкина Ольга Александровна</t>
  </si>
  <si>
    <t>673030 Забайкальский край Петровск-Забайкальский район п.Новопавловка ул.Гагарина, 6-1     89146300184</t>
  </si>
  <si>
    <t xml:space="preserve">розничная торговля               47.52                                                                                                                                                                                </t>
  </si>
  <si>
    <t>Фадеева Марина Владимировна</t>
  </si>
  <si>
    <t>673040 Забайкальский край Петровск-Забайкальский район п.Тарбагатай, ул.40 лет Победы, д.1 офис 2                              89145215727</t>
  </si>
  <si>
    <t>лесообработка   16.10</t>
  </si>
  <si>
    <t>Бахтеров Михаил Олегович</t>
  </si>
  <si>
    <t>673030 Забайкальский край Петровск-Забайкальский район п.Новопавловка ул.Мира, 16                    89144803988</t>
  </si>
  <si>
    <t>Деятельность зрелищно-развлекательная 93,29</t>
  </si>
  <si>
    <t>Добуграй Юлия Геннадьевна</t>
  </si>
  <si>
    <t>673020 Забайкальский край Петровск-Забайкальский район п.Баляга ул.40 лет Победы, 21-2    89245181261</t>
  </si>
  <si>
    <t xml:space="preserve">розничная торговля  47.11                                          </t>
  </si>
  <si>
    <t>Ветошкина Виктория Сергеевна</t>
  </si>
  <si>
    <t>673030 Забайкальский край Петровск-Забайкальский район п.Новопавловка ул.Советская, 17-3 89143669323</t>
  </si>
  <si>
    <t xml:space="preserve">Фотоуслуги    74.20 </t>
  </si>
  <si>
    <t>Баранова Елена Николаевна</t>
  </si>
  <si>
    <t xml:space="preserve">673045 Забайкальский край Петровск-Забайкальский район с.Хохотуй, ул.Королева, 16-2       89144727593                 </t>
  </si>
  <si>
    <t>Произвотство готовых продуктов 10.85</t>
  </si>
  <si>
    <t>производство готовых продуктов</t>
  </si>
  <si>
    <t>Общество с ограниченной ответственностью "Алмаз"</t>
  </si>
  <si>
    <t>Общество с ограниченной ответственностью "ФЕНИКС"</t>
  </si>
  <si>
    <t>Фещенко Владимир Витальевич</t>
  </si>
  <si>
    <t>673030 Забайкальский край Петровск-Забайкальский район п.Новопавловка ул.Заводская, 1                           49335</t>
  </si>
  <si>
    <t>Общество с ограниченной ответственностью "ПЕТРОВСКИЙ"</t>
  </si>
  <si>
    <t>Школьников Григорий Борисович</t>
  </si>
  <si>
    <t>673040 Забайкальский край Петровск-Забайкальский район п.Тарбагатай, ул.40 лет Победы,  д 1, офис 2</t>
  </si>
  <si>
    <t xml:space="preserve">предоставление потребительского кредита                                             65.22                      </t>
  </si>
  <si>
    <t xml:space="preserve">673040 Забайкальский край Петровск-Забайкальский район п.Тарбагатай, ул.40 лет Победы, 3- 15                           </t>
  </si>
  <si>
    <t>Бородин Василий Иванович</t>
  </si>
  <si>
    <t xml:space="preserve"> Смешанное с/х  01.5</t>
  </si>
  <si>
    <t>673020 Забайкальский край Петровск-Забайкальский район п.Баляга, ул.Октябрьская,1</t>
  </si>
  <si>
    <t>лесозаготовки            02.20</t>
  </si>
  <si>
    <t>Общество с ограниченной ответственностью "ТОРГОВО-ЛЕСОПЕРЕРАБАТЫВАЮЩАЯ КОМПАНИЯ "АВАНТАЖ""</t>
  </si>
  <si>
    <t>673030 Забайкальский край Петровск-Забайкальский район п.Новопавловка ул.Советская, 5                    49274</t>
  </si>
  <si>
    <t>Азизов Илхам Мирзабала оглы</t>
  </si>
  <si>
    <t>Общество с ограниченной ответственностью "ФЕНИКС-2"</t>
  </si>
  <si>
    <t>Фалейчик Василий Анатольевич</t>
  </si>
  <si>
    <t>Оптовая торговля пиломатериалами46.73</t>
  </si>
  <si>
    <t>Общество с ограниченной ответственностью         "ВЕГА-Т"</t>
  </si>
  <si>
    <t>производство хлеба                     15.81</t>
  </si>
  <si>
    <t>сельское хозяйство                01.21</t>
  </si>
  <si>
    <t>сельское хозяйство                    01.30</t>
  </si>
  <si>
    <t>Деятельность ресторанов и кафе 55.10</t>
  </si>
  <si>
    <t>Нимаева Надежда Цыреновна</t>
  </si>
  <si>
    <t>673013 Забайкальский край Петровск-Забайкальский район с.Усть-Обор ул.Междуречная, 39      89243845849</t>
  </si>
  <si>
    <t>Деятельность ресторанов                  56.10</t>
  </si>
  <si>
    <t>Общество с ограниченной ответственностью "ГАЛС"</t>
  </si>
  <si>
    <t>673045 Забайкальский край Петровск-Забайкальский район с.Хохотуй ул.Кооперативная, 28а</t>
  </si>
  <si>
    <t>розничная торговля 47.25</t>
  </si>
  <si>
    <t>Крестьянское (фермерское) хозяйство Непомнящего Ивана Григорьевича</t>
  </si>
  <si>
    <t xml:space="preserve">Крестьянское (фермерское) хозяйство Свинкина Александра Сергеевича                            </t>
  </si>
  <si>
    <t>Непомнящий Иван Григорьевич</t>
  </si>
  <si>
    <t>Куклин Леонид Михайлович</t>
  </si>
  <si>
    <t>673014 Забайкальский край Петровск-Забайкальский район с.Малета ул.Ленина, 7</t>
  </si>
  <si>
    <t>Лукьянов Николай Павлович</t>
  </si>
  <si>
    <t>673020 Забайкальский край Петровск-Забайкальский район п.Баляга ул.Трактовая,47</t>
  </si>
  <si>
    <t xml:space="preserve">Сельское хозяйство  01.50                                        </t>
  </si>
  <si>
    <t>673030 Забайкальский край Петровск-Забайкальский район п.Новопавловка ул.Советская, 5                                    49-2-74</t>
  </si>
  <si>
    <t>673030 Забайкальский край Петровск-Забайкальский район п.Новопавловка ул.Советская, 5                               4-91-20</t>
  </si>
  <si>
    <t>673030 Забайкальский край Петровск-Забайкальский район п.Новопавловка ул.Советская, 5                                4-91-20</t>
  </si>
  <si>
    <t xml:space="preserve">673030 Забайкальский край Петровск-Забайкальский район п.Новопавловка ул.Разрез, 32                               8 914 447 8286          </t>
  </si>
  <si>
    <t xml:space="preserve">673030 Забайкальский край Петровск-Забайкальский район п.Новопавловка ул.Разрез, 32                              8 914 447 8286          </t>
  </si>
  <si>
    <t xml:space="preserve">673030 Забайкальский край Петровск-Забайкальский район п.Новопавловка ул.Октябрьская, 4а,                               4-92-64                      </t>
  </si>
  <si>
    <t xml:space="preserve">673030 Забайкальский край Петровск-Забайкальский район п.Новопавловка ул.Таежная,14-1                         86243890153              </t>
  </si>
  <si>
    <t xml:space="preserve">673030 Забайкальский край Петровск-Забайкальский район п.Новопавловка ул.Таежная,14-1                            86243890153              </t>
  </si>
  <si>
    <t>673040 Забайкальский край Петровск-Забайкальский район п.Тарбагатай, ул.40 лет Победы, 5-9,                           45-6-33</t>
  </si>
  <si>
    <t>Реестр субъектов малого и среднего предпринимательства муниципального района "Петровск-Забайкальский район" в разрезе поселений на 01.01.2017</t>
  </si>
  <si>
    <t>Сельское поселение "Тарбагатайское"</t>
  </si>
  <si>
    <t>Наименование субъекта</t>
  </si>
  <si>
    <t xml:space="preserve">Реестр субъектов малого и среднего предпринимательства сельского поселения "Толбагинское" муниципального района "Петровск-Забайкальский район" </t>
  </si>
  <si>
    <t>ИП Ковалева Юлия Петровна</t>
  </si>
  <si>
    <t>ИП Куклина Марина Леонидовна</t>
  </si>
  <si>
    <t>673035 Забайкальский край Петровск-Забайкальский район с.Толбага ул.Станционная, 24-4</t>
  </si>
  <si>
    <t>673035 Забайкальский край Петровск-Забайкальский район с.Толбага ул.Станционная, 13Б</t>
  </si>
  <si>
    <t>673035 Забайкальский край Петровск-Забайкальский район с.Толбага ул.Станционная, 13А</t>
  </si>
  <si>
    <t>673035 Забайкальский край Петровск-Забайкальский район с.Толбага ул.Кооперативная, 15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</si>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</sst>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color rgb="FF00B05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0"/>
  <sheetViews>
    <sheetView topLeftCell="A439" workbookViewId="0">
      <selection activeCell="B442" sqref="B442"/>
    </sheetView>
  </sheetViews>
  <sheetFormatPr defaultRowHeight="12.75" x14ac:dyDescent="0.2"/>
  <cols>
    <col min="1" max="1" width="5.42578125" style="68" customWidth="1"/>
    <col min="2" max="2" width="31.42578125" customWidth="1"/>
    <col min="3" max="3" width="22.140625" customWidth="1"/>
    <col min="4" max="4" width="29.5703125" customWidth="1"/>
    <col min="5" max="5" width="30.140625" customWidth="1"/>
    <col min="6" max="7" width="18.5703125" customWidth="1"/>
    <col min="8" max="8" width="14.85546875" customWidth="1"/>
  </cols>
  <sheetData>
    <row r="1" spans="1:9" s="22" customFormat="1" ht="38.25" customHeight="1" x14ac:dyDescent="0.2">
      <c r="A1" s="90" t="s">
        <v>423</v>
      </c>
      <c r="B1" s="90"/>
      <c r="C1" s="90"/>
      <c r="D1" s="90"/>
      <c r="E1" s="90"/>
      <c r="F1" s="90"/>
      <c r="G1" s="90"/>
      <c r="H1" s="90"/>
    </row>
    <row r="2" spans="1:9" s="22" customFormat="1" ht="76.5" x14ac:dyDescent="0.2">
      <c r="A2" s="12" t="s">
        <v>476</v>
      </c>
      <c r="B2" s="54" t="s">
        <v>477</v>
      </c>
      <c r="C2" s="54" t="s">
        <v>59</v>
      </c>
      <c r="D2" s="54" t="s">
        <v>60</v>
      </c>
      <c r="E2" s="54" t="s">
        <v>61</v>
      </c>
      <c r="F2" s="54" t="s">
        <v>62</v>
      </c>
      <c r="G2" s="54" t="s">
        <v>64</v>
      </c>
      <c r="H2" s="54" t="s">
        <v>65</v>
      </c>
    </row>
    <row r="3" spans="1:9" x14ac:dyDescent="0.2">
      <c r="A3" s="87" t="s">
        <v>413</v>
      </c>
      <c r="B3" s="88"/>
      <c r="C3" s="88"/>
      <c r="D3" s="88"/>
      <c r="E3" s="88"/>
      <c r="F3" s="88"/>
      <c r="G3" s="89"/>
      <c r="H3" s="2"/>
    </row>
    <row r="4" spans="1:9" ht="75.75" customHeight="1" x14ac:dyDescent="0.2">
      <c r="A4" s="77">
        <v>1</v>
      </c>
      <c r="B4" s="2" t="s">
        <v>681</v>
      </c>
      <c r="C4" s="2" t="s">
        <v>681</v>
      </c>
      <c r="D4" s="2" t="s">
        <v>682</v>
      </c>
      <c r="E4" s="2" t="s">
        <v>682</v>
      </c>
      <c r="F4" s="3" t="s">
        <v>383</v>
      </c>
      <c r="G4" s="2" t="s">
        <v>122</v>
      </c>
      <c r="H4" s="2">
        <v>1</v>
      </c>
      <c r="I4" s="43">
        <v>1</v>
      </c>
    </row>
    <row r="5" spans="1:9" ht="90" customHeight="1" x14ac:dyDescent="0.2">
      <c r="A5" s="77">
        <v>2</v>
      </c>
      <c r="B5" s="2" t="s">
        <v>683</v>
      </c>
      <c r="C5" s="2" t="s">
        <v>683</v>
      </c>
      <c r="D5" s="2" t="s">
        <v>684</v>
      </c>
      <c r="E5" s="2" t="s">
        <v>685</v>
      </c>
      <c r="F5" s="3" t="s">
        <v>686</v>
      </c>
      <c r="G5" s="2" t="s">
        <v>461</v>
      </c>
      <c r="H5" s="2">
        <v>1</v>
      </c>
      <c r="I5" s="43">
        <v>1</v>
      </c>
    </row>
    <row r="6" spans="1:9" ht="90" customHeight="1" x14ac:dyDescent="0.2">
      <c r="A6" s="77">
        <v>3</v>
      </c>
      <c r="B6" s="2" t="s">
        <v>1349</v>
      </c>
      <c r="C6" s="2" t="s">
        <v>1349</v>
      </c>
      <c r="D6" s="2" t="s">
        <v>1266</v>
      </c>
      <c r="E6" s="2" t="s">
        <v>1266</v>
      </c>
      <c r="F6" s="3" t="s">
        <v>1267</v>
      </c>
      <c r="G6" s="2" t="s">
        <v>461</v>
      </c>
      <c r="H6" s="2">
        <v>1</v>
      </c>
      <c r="I6" s="43">
        <v>1</v>
      </c>
    </row>
    <row r="7" spans="1:9" ht="81" customHeight="1" x14ac:dyDescent="0.2">
      <c r="A7" s="77">
        <v>4</v>
      </c>
      <c r="B7" s="3" t="s">
        <v>367</v>
      </c>
      <c r="C7" s="3" t="s">
        <v>367</v>
      </c>
      <c r="D7" s="2" t="s">
        <v>366</v>
      </c>
      <c r="E7" s="2" t="s">
        <v>393</v>
      </c>
      <c r="F7" s="2" t="s">
        <v>118</v>
      </c>
      <c r="G7" s="2" t="s">
        <v>122</v>
      </c>
      <c r="H7" s="2">
        <v>3</v>
      </c>
      <c r="I7" s="43">
        <v>1</v>
      </c>
    </row>
    <row r="8" spans="1:9" ht="81" customHeight="1" x14ac:dyDescent="0.2">
      <c r="A8" s="77">
        <v>5</v>
      </c>
      <c r="B8" s="2" t="s">
        <v>1371</v>
      </c>
      <c r="C8" s="2" t="s">
        <v>1371</v>
      </c>
      <c r="D8" s="2" t="s">
        <v>1372</v>
      </c>
      <c r="E8" s="2" t="s">
        <v>1372</v>
      </c>
      <c r="F8" s="7" t="s">
        <v>1373</v>
      </c>
      <c r="G8" s="5" t="s">
        <v>461</v>
      </c>
      <c r="H8" s="5">
        <v>1</v>
      </c>
      <c r="I8" s="43">
        <v>1</v>
      </c>
    </row>
    <row r="9" spans="1:9" ht="78.75" customHeight="1" x14ac:dyDescent="0.2">
      <c r="A9" s="77">
        <v>6</v>
      </c>
      <c r="B9" s="7" t="s">
        <v>687</v>
      </c>
      <c r="C9" s="7" t="s">
        <v>687</v>
      </c>
      <c r="D9" s="5" t="s">
        <v>688</v>
      </c>
      <c r="E9" s="5" t="s">
        <v>688</v>
      </c>
      <c r="F9" s="7" t="s">
        <v>652</v>
      </c>
      <c r="G9" s="5" t="s">
        <v>34</v>
      </c>
      <c r="H9" s="5">
        <v>1</v>
      </c>
      <c r="I9" s="43">
        <v>1</v>
      </c>
    </row>
    <row r="10" spans="1:9" ht="76.5" customHeight="1" x14ac:dyDescent="0.2">
      <c r="A10" s="77">
        <v>7</v>
      </c>
      <c r="B10" s="2" t="s">
        <v>689</v>
      </c>
      <c r="C10" s="2" t="s">
        <v>689</v>
      </c>
      <c r="D10" s="5" t="s">
        <v>690</v>
      </c>
      <c r="E10" s="5" t="s">
        <v>1028</v>
      </c>
      <c r="F10" s="2" t="s">
        <v>478</v>
      </c>
      <c r="G10" s="2" t="s">
        <v>122</v>
      </c>
      <c r="H10" s="2">
        <v>1</v>
      </c>
      <c r="I10" s="50">
        <v>1</v>
      </c>
    </row>
    <row r="11" spans="1:9" ht="76.5" customHeight="1" x14ac:dyDescent="0.2">
      <c r="A11" s="77">
        <v>8</v>
      </c>
      <c r="B11" s="2" t="s">
        <v>1260</v>
      </c>
      <c r="C11" s="2" t="s">
        <v>1260</v>
      </c>
      <c r="D11" s="5" t="s">
        <v>1261</v>
      </c>
      <c r="E11" s="5" t="s">
        <v>1261</v>
      </c>
      <c r="F11" s="2" t="s">
        <v>1271</v>
      </c>
      <c r="G11" s="2" t="s">
        <v>1265</v>
      </c>
      <c r="H11" s="2">
        <v>1</v>
      </c>
      <c r="I11" s="50">
        <v>1</v>
      </c>
    </row>
    <row r="12" spans="1:9" ht="76.5" customHeight="1" x14ac:dyDescent="0.2">
      <c r="A12" s="77">
        <v>9</v>
      </c>
      <c r="B12" s="2" t="s">
        <v>1361</v>
      </c>
      <c r="C12" s="2" t="s">
        <v>1361</v>
      </c>
      <c r="D12" s="5" t="s">
        <v>1362</v>
      </c>
      <c r="E12" s="5" t="s">
        <v>1362</v>
      </c>
      <c r="F12" s="2" t="s">
        <v>1363</v>
      </c>
      <c r="G12" s="2" t="s">
        <v>1364</v>
      </c>
      <c r="H12" s="2">
        <v>1</v>
      </c>
      <c r="I12" s="50">
        <v>1</v>
      </c>
    </row>
    <row r="13" spans="1:9" ht="76.5" customHeight="1" x14ac:dyDescent="0.2">
      <c r="A13" s="77">
        <v>10</v>
      </c>
      <c r="B13" s="2" t="s">
        <v>1268</v>
      </c>
      <c r="C13" s="2" t="s">
        <v>1268</v>
      </c>
      <c r="D13" s="5" t="s">
        <v>1269</v>
      </c>
      <c r="E13" s="5" t="s">
        <v>1269</v>
      </c>
      <c r="F13" s="2" t="s">
        <v>1262</v>
      </c>
      <c r="G13" s="2" t="s">
        <v>1270</v>
      </c>
      <c r="H13" s="2">
        <v>1</v>
      </c>
      <c r="I13" s="50">
        <v>1</v>
      </c>
    </row>
    <row r="14" spans="1:9" ht="51.75" customHeight="1" x14ac:dyDescent="0.2">
      <c r="A14" s="77">
        <v>11</v>
      </c>
      <c r="B14" s="2" t="s">
        <v>146</v>
      </c>
      <c r="C14" s="2" t="s">
        <v>146</v>
      </c>
      <c r="D14" s="2" t="s">
        <v>147</v>
      </c>
      <c r="E14" s="2" t="s">
        <v>147</v>
      </c>
      <c r="F14" s="2" t="s">
        <v>172</v>
      </c>
      <c r="G14" s="2" t="s">
        <v>34</v>
      </c>
      <c r="H14" s="2">
        <v>2</v>
      </c>
      <c r="I14" s="43">
        <v>1</v>
      </c>
    </row>
    <row r="15" spans="1:9" ht="74.25" customHeight="1" x14ac:dyDescent="0.2">
      <c r="A15" s="77">
        <v>12</v>
      </c>
      <c r="B15" s="2" t="s">
        <v>979</v>
      </c>
      <c r="C15" s="2" t="s">
        <v>979</v>
      </c>
      <c r="D15" s="5" t="s">
        <v>980</v>
      </c>
      <c r="E15" s="5" t="s">
        <v>980</v>
      </c>
      <c r="F15" s="2" t="s">
        <v>981</v>
      </c>
      <c r="G15" s="34" t="s">
        <v>461</v>
      </c>
      <c r="H15" s="34">
        <v>1</v>
      </c>
      <c r="I15" s="51">
        <v>1</v>
      </c>
    </row>
    <row r="16" spans="1:9" ht="74.25" customHeight="1" x14ac:dyDescent="0.2">
      <c r="A16" s="77">
        <v>13</v>
      </c>
      <c r="B16" s="2" t="s">
        <v>1288</v>
      </c>
      <c r="C16" s="2" t="s">
        <v>1288</v>
      </c>
      <c r="D16" s="5" t="s">
        <v>1289</v>
      </c>
      <c r="E16" s="5" t="s">
        <v>1289</v>
      </c>
      <c r="F16" s="18" t="s">
        <v>915</v>
      </c>
      <c r="G16" s="78" t="s">
        <v>916</v>
      </c>
      <c r="H16" s="5">
        <v>1</v>
      </c>
      <c r="I16" s="51">
        <v>1</v>
      </c>
    </row>
    <row r="17" spans="1:9" ht="74.25" customHeight="1" x14ac:dyDescent="0.2">
      <c r="A17" s="77">
        <v>14</v>
      </c>
      <c r="B17" s="2" t="s">
        <v>1377</v>
      </c>
      <c r="C17" s="2" t="s">
        <v>1377</v>
      </c>
      <c r="D17" s="5" t="s">
        <v>1378</v>
      </c>
      <c r="E17" s="5" t="s">
        <v>1378</v>
      </c>
      <c r="F17" s="2" t="s">
        <v>1379</v>
      </c>
      <c r="G17" s="5" t="s">
        <v>461</v>
      </c>
      <c r="H17" s="5">
        <v>1</v>
      </c>
      <c r="I17" s="51">
        <v>1</v>
      </c>
    </row>
    <row r="18" spans="1:9" ht="75" customHeight="1" x14ac:dyDescent="0.2">
      <c r="A18" s="77">
        <v>15</v>
      </c>
      <c r="B18" s="2" t="s">
        <v>972</v>
      </c>
      <c r="C18" s="2" t="s">
        <v>972</v>
      </c>
      <c r="D18" s="5" t="s">
        <v>973</v>
      </c>
      <c r="E18" s="5" t="s">
        <v>973</v>
      </c>
      <c r="F18" s="7" t="s">
        <v>652</v>
      </c>
      <c r="G18" s="5" t="s">
        <v>34</v>
      </c>
      <c r="H18" s="5">
        <v>1</v>
      </c>
      <c r="I18" s="51">
        <v>1</v>
      </c>
    </row>
    <row r="19" spans="1:9" ht="75" customHeight="1" x14ac:dyDescent="0.2">
      <c r="A19" s="77">
        <v>16</v>
      </c>
      <c r="B19" s="78" t="s">
        <v>913</v>
      </c>
      <c r="C19" s="78" t="s">
        <v>913</v>
      </c>
      <c r="D19" s="5" t="s">
        <v>914</v>
      </c>
      <c r="E19" s="5" t="s">
        <v>914</v>
      </c>
      <c r="F19" s="18" t="s">
        <v>915</v>
      </c>
      <c r="G19" s="78" t="s">
        <v>916</v>
      </c>
      <c r="H19" s="78">
        <v>1</v>
      </c>
      <c r="I19" s="47">
        <v>1</v>
      </c>
    </row>
    <row r="20" spans="1:9" ht="79.5" customHeight="1" x14ac:dyDescent="0.2">
      <c r="A20" s="77">
        <v>17</v>
      </c>
      <c r="B20" s="2" t="s">
        <v>1005</v>
      </c>
      <c r="C20" s="2" t="s">
        <v>1005</v>
      </c>
      <c r="D20" s="2" t="s">
        <v>1143</v>
      </c>
      <c r="E20" s="2" t="s">
        <v>1143</v>
      </c>
      <c r="F20" s="3" t="s">
        <v>1006</v>
      </c>
      <c r="G20" s="2" t="s">
        <v>447</v>
      </c>
      <c r="H20" s="78">
        <v>1</v>
      </c>
      <c r="I20" s="47">
        <v>1</v>
      </c>
    </row>
    <row r="21" spans="1:9" ht="75.75" customHeight="1" x14ac:dyDescent="0.2">
      <c r="A21" s="77">
        <v>18</v>
      </c>
      <c r="B21" s="2" t="s">
        <v>368</v>
      </c>
      <c r="C21" s="2" t="s">
        <v>368</v>
      </c>
      <c r="D21" s="2" t="s">
        <v>369</v>
      </c>
      <c r="E21" s="2" t="s">
        <v>369</v>
      </c>
      <c r="F21" s="3" t="s">
        <v>31</v>
      </c>
      <c r="G21" s="2" t="s">
        <v>34</v>
      </c>
      <c r="H21" s="2">
        <v>1</v>
      </c>
      <c r="I21" s="51">
        <v>1</v>
      </c>
    </row>
    <row r="22" spans="1:9" ht="75" customHeight="1" x14ac:dyDescent="0.2">
      <c r="A22" s="77">
        <v>19</v>
      </c>
      <c r="B22" s="5" t="s">
        <v>691</v>
      </c>
      <c r="C22" s="5" t="s">
        <v>691</v>
      </c>
      <c r="D22" s="2" t="s">
        <v>692</v>
      </c>
      <c r="E22" s="2" t="s">
        <v>692</v>
      </c>
      <c r="F22" s="3" t="s">
        <v>224</v>
      </c>
      <c r="G22" s="2" t="s">
        <v>122</v>
      </c>
      <c r="H22" s="2">
        <v>1</v>
      </c>
      <c r="I22" s="51">
        <v>1</v>
      </c>
    </row>
    <row r="23" spans="1:9" ht="72.75" customHeight="1" x14ac:dyDescent="0.2">
      <c r="A23" s="77">
        <v>20</v>
      </c>
      <c r="B23" s="5" t="s">
        <v>693</v>
      </c>
      <c r="C23" s="5" t="s">
        <v>693</v>
      </c>
      <c r="D23" s="2" t="s">
        <v>692</v>
      </c>
      <c r="E23" s="2" t="s">
        <v>692</v>
      </c>
      <c r="F23" s="3" t="s">
        <v>224</v>
      </c>
      <c r="G23" s="2" t="s">
        <v>122</v>
      </c>
      <c r="H23" s="2">
        <v>1</v>
      </c>
      <c r="I23" s="51">
        <v>1</v>
      </c>
    </row>
    <row r="24" spans="1:9" ht="83.25" customHeight="1" x14ac:dyDescent="0.2">
      <c r="A24" s="77">
        <v>21</v>
      </c>
      <c r="B24" s="2" t="s">
        <v>370</v>
      </c>
      <c r="C24" s="2" t="s">
        <v>370</v>
      </c>
      <c r="D24" s="2" t="s">
        <v>371</v>
      </c>
      <c r="E24" s="2" t="s">
        <v>1198</v>
      </c>
      <c r="F24" s="2" t="s">
        <v>354</v>
      </c>
      <c r="G24" s="2" t="s">
        <v>34</v>
      </c>
      <c r="H24" s="2">
        <v>1</v>
      </c>
      <c r="I24" s="51">
        <v>1</v>
      </c>
    </row>
    <row r="25" spans="1:9" ht="80.25" customHeight="1" x14ac:dyDescent="0.2">
      <c r="A25" s="77">
        <v>22</v>
      </c>
      <c r="B25" s="2" t="s">
        <v>511</v>
      </c>
      <c r="C25" s="2" t="s">
        <v>511</v>
      </c>
      <c r="D25" s="2" t="s">
        <v>512</v>
      </c>
      <c r="E25" s="2" t="s">
        <v>512</v>
      </c>
      <c r="F25" s="2" t="s">
        <v>31</v>
      </c>
      <c r="G25" s="2" t="s">
        <v>34</v>
      </c>
      <c r="H25" s="2">
        <v>1</v>
      </c>
      <c r="I25" s="51">
        <v>1</v>
      </c>
    </row>
    <row r="26" spans="1:9" ht="82.5" customHeight="1" x14ac:dyDescent="0.2">
      <c r="A26" s="77">
        <v>23</v>
      </c>
      <c r="B26" s="2" t="s">
        <v>694</v>
      </c>
      <c r="C26" s="2" t="s">
        <v>694</v>
      </c>
      <c r="D26" s="2" t="s">
        <v>695</v>
      </c>
      <c r="E26" s="2" t="s">
        <v>695</v>
      </c>
      <c r="F26" s="2" t="s">
        <v>696</v>
      </c>
      <c r="G26" s="2" t="s">
        <v>122</v>
      </c>
      <c r="H26" s="2">
        <v>1</v>
      </c>
      <c r="I26" s="51">
        <v>1</v>
      </c>
    </row>
    <row r="27" spans="1:9" s="22" customFormat="1" ht="78.75" customHeight="1" x14ac:dyDescent="0.2">
      <c r="A27" s="77">
        <v>24</v>
      </c>
      <c r="B27" s="78" t="s">
        <v>1188</v>
      </c>
      <c r="C27" s="78" t="s">
        <v>1188</v>
      </c>
      <c r="D27" s="78" t="s">
        <v>1189</v>
      </c>
      <c r="E27" s="78" t="s">
        <v>1189</v>
      </c>
      <c r="F27" s="78" t="s">
        <v>1190</v>
      </c>
      <c r="G27" s="78" t="s">
        <v>461</v>
      </c>
      <c r="H27" s="78">
        <v>1</v>
      </c>
      <c r="I27" s="49">
        <v>1</v>
      </c>
    </row>
    <row r="28" spans="1:9" ht="78.75" customHeight="1" x14ac:dyDescent="0.2">
      <c r="A28" s="77">
        <v>25</v>
      </c>
      <c r="B28" s="2" t="s">
        <v>877</v>
      </c>
      <c r="C28" s="2" t="s">
        <v>877</v>
      </c>
      <c r="D28" s="2" t="s">
        <v>878</v>
      </c>
      <c r="E28" s="2" t="s">
        <v>1039</v>
      </c>
      <c r="F28" s="3" t="s">
        <v>637</v>
      </c>
      <c r="G28" s="2" t="s">
        <v>873</v>
      </c>
      <c r="H28" s="2">
        <v>1</v>
      </c>
      <c r="I28" s="51">
        <v>1</v>
      </c>
    </row>
    <row r="29" spans="1:9" ht="85.5" customHeight="1" x14ac:dyDescent="0.2">
      <c r="A29" s="77">
        <v>26</v>
      </c>
      <c r="B29" s="78" t="s">
        <v>985</v>
      </c>
      <c r="C29" s="78" t="s">
        <v>985</v>
      </c>
      <c r="D29" s="78" t="s">
        <v>1021</v>
      </c>
      <c r="E29" s="78" t="s">
        <v>1021</v>
      </c>
      <c r="F29" s="3" t="s">
        <v>1022</v>
      </c>
      <c r="G29" s="18" t="s">
        <v>446</v>
      </c>
      <c r="H29" s="2">
        <v>1</v>
      </c>
      <c r="I29" s="51">
        <v>1</v>
      </c>
    </row>
    <row r="30" spans="1:9" ht="68.25" customHeight="1" x14ac:dyDescent="0.2">
      <c r="A30" s="77">
        <v>27</v>
      </c>
      <c r="B30" s="2" t="s">
        <v>50</v>
      </c>
      <c r="C30" s="2" t="s">
        <v>50</v>
      </c>
      <c r="D30" s="2" t="s">
        <v>51</v>
      </c>
      <c r="E30" s="2" t="s">
        <v>51</v>
      </c>
      <c r="F30" s="3" t="s">
        <v>119</v>
      </c>
      <c r="G30" s="3" t="s">
        <v>122</v>
      </c>
      <c r="H30" s="2">
        <v>1</v>
      </c>
      <c r="I30" s="51">
        <v>1</v>
      </c>
    </row>
    <row r="31" spans="1:9" ht="70.5" customHeight="1" x14ac:dyDescent="0.2">
      <c r="A31" s="77">
        <v>28</v>
      </c>
      <c r="B31" s="2" t="s">
        <v>697</v>
      </c>
      <c r="C31" s="2" t="s">
        <v>697</v>
      </c>
      <c r="D31" s="2" t="s">
        <v>698</v>
      </c>
      <c r="E31" s="2" t="s">
        <v>698</v>
      </c>
      <c r="F31" s="3" t="s">
        <v>699</v>
      </c>
      <c r="G31" s="3" t="s">
        <v>446</v>
      </c>
      <c r="H31" s="2">
        <v>1</v>
      </c>
      <c r="I31" s="51">
        <v>1</v>
      </c>
    </row>
    <row r="32" spans="1:9" ht="96" customHeight="1" x14ac:dyDescent="0.2">
      <c r="A32" s="77">
        <v>29</v>
      </c>
      <c r="B32" s="2" t="s">
        <v>52</v>
      </c>
      <c r="C32" s="2" t="s">
        <v>52</v>
      </c>
      <c r="D32" s="2" t="s">
        <v>53</v>
      </c>
      <c r="E32" s="2" t="s">
        <v>1199</v>
      </c>
      <c r="F32" s="3" t="s">
        <v>700</v>
      </c>
      <c r="G32" s="2" t="s">
        <v>701</v>
      </c>
      <c r="H32" s="2">
        <v>5</v>
      </c>
      <c r="I32" s="51">
        <v>1</v>
      </c>
    </row>
    <row r="33" spans="1:9" ht="96" customHeight="1" x14ac:dyDescent="0.2">
      <c r="A33" s="77">
        <v>30</v>
      </c>
      <c r="B33" s="3" t="s">
        <v>1294</v>
      </c>
      <c r="C33" s="3" t="s">
        <v>1294</v>
      </c>
      <c r="D33" s="2" t="s">
        <v>1295</v>
      </c>
      <c r="E33" s="2" t="s">
        <v>1295</v>
      </c>
      <c r="F33" s="2" t="s">
        <v>1296</v>
      </c>
      <c r="G33" s="78" t="s">
        <v>15</v>
      </c>
      <c r="H33" s="78">
        <v>1</v>
      </c>
      <c r="I33" s="48">
        <v>1</v>
      </c>
    </row>
    <row r="34" spans="1:9" ht="74.25" customHeight="1" x14ac:dyDescent="0.2">
      <c r="A34" s="77">
        <v>31</v>
      </c>
      <c r="B34" s="3" t="s">
        <v>974</v>
      </c>
      <c r="C34" s="3" t="s">
        <v>974</v>
      </c>
      <c r="D34" s="2" t="s">
        <v>975</v>
      </c>
      <c r="E34" s="2" t="s">
        <v>975</v>
      </c>
      <c r="F34" s="3" t="s">
        <v>1282</v>
      </c>
      <c r="G34" s="2" t="s">
        <v>873</v>
      </c>
      <c r="H34" s="2">
        <v>1</v>
      </c>
      <c r="I34" s="51">
        <v>1</v>
      </c>
    </row>
    <row r="35" spans="1:9" ht="74.25" customHeight="1" x14ac:dyDescent="0.2">
      <c r="A35" s="77">
        <v>32</v>
      </c>
      <c r="B35" s="3" t="s">
        <v>1279</v>
      </c>
      <c r="C35" s="3" t="s">
        <v>1279</v>
      </c>
      <c r="D35" s="2" t="s">
        <v>1280</v>
      </c>
      <c r="E35" s="2" t="s">
        <v>1280</v>
      </c>
      <c r="F35" s="3" t="s">
        <v>1281</v>
      </c>
      <c r="G35" s="2" t="s">
        <v>873</v>
      </c>
      <c r="H35" s="78">
        <v>1</v>
      </c>
      <c r="I35" s="49">
        <v>1</v>
      </c>
    </row>
    <row r="36" spans="1:9" s="22" customFormat="1" ht="74.25" customHeight="1" x14ac:dyDescent="0.2">
      <c r="A36" s="77">
        <v>33</v>
      </c>
      <c r="B36" s="18" t="s">
        <v>498</v>
      </c>
      <c r="C36" s="18" t="s">
        <v>498</v>
      </c>
      <c r="D36" s="78" t="s">
        <v>1231</v>
      </c>
      <c r="E36" s="78" t="s">
        <v>1231</v>
      </c>
      <c r="F36" s="78" t="s">
        <v>216</v>
      </c>
      <c r="G36" s="78" t="s">
        <v>122</v>
      </c>
      <c r="H36" s="78">
        <v>1</v>
      </c>
      <c r="I36" s="49">
        <v>1</v>
      </c>
    </row>
    <row r="37" spans="1:9" ht="83.25" customHeight="1" x14ac:dyDescent="0.2">
      <c r="A37" s="77">
        <v>34</v>
      </c>
      <c r="B37" s="3" t="s">
        <v>456</v>
      </c>
      <c r="C37" s="3" t="s">
        <v>456</v>
      </c>
      <c r="D37" s="2" t="s">
        <v>707</v>
      </c>
      <c r="E37" s="2" t="s">
        <v>707</v>
      </c>
      <c r="F37" s="2" t="s">
        <v>31</v>
      </c>
      <c r="G37" s="2" t="s">
        <v>34</v>
      </c>
      <c r="H37" s="2">
        <v>1</v>
      </c>
      <c r="I37" s="51">
        <v>1</v>
      </c>
    </row>
    <row r="38" spans="1:9" ht="71.25" customHeight="1" x14ac:dyDescent="0.2">
      <c r="A38" s="77">
        <v>35</v>
      </c>
      <c r="B38" s="3" t="s">
        <v>708</v>
      </c>
      <c r="C38" s="3" t="s">
        <v>708</v>
      </c>
      <c r="D38" s="2" t="s">
        <v>709</v>
      </c>
      <c r="E38" s="2" t="s">
        <v>709</v>
      </c>
      <c r="F38" s="2" t="s">
        <v>235</v>
      </c>
      <c r="G38" s="2" t="s">
        <v>174</v>
      </c>
      <c r="H38" s="2">
        <v>1</v>
      </c>
      <c r="I38" s="51">
        <v>1</v>
      </c>
    </row>
    <row r="39" spans="1:9" ht="69.75" customHeight="1" x14ac:dyDescent="0.2">
      <c r="A39" s="77">
        <v>36</v>
      </c>
      <c r="B39" s="2" t="s">
        <v>1046</v>
      </c>
      <c r="C39" s="2" t="s">
        <v>1046</v>
      </c>
      <c r="D39" s="2" t="s">
        <v>1047</v>
      </c>
      <c r="E39" s="2" t="s">
        <v>1047</v>
      </c>
      <c r="F39" s="2" t="s">
        <v>1144</v>
      </c>
      <c r="G39" s="2" t="s">
        <v>873</v>
      </c>
      <c r="H39" s="2">
        <v>1</v>
      </c>
      <c r="I39" s="51">
        <v>1</v>
      </c>
    </row>
    <row r="40" spans="1:9" ht="89.25" customHeight="1" x14ac:dyDescent="0.2">
      <c r="A40" s="77">
        <v>37</v>
      </c>
      <c r="B40" s="2" t="s">
        <v>441</v>
      </c>
      <c r="C40" s="2" t="s">
        <v>441</v>
      </c>
      <c r="D40" s="2" t="s">
        <v>440</v>
      </c>
      <c r="E40" s="2" t="s">
        <v>382</v>
      </c>
      <c r="F40" s="3" t="s">
        <v>442</v>
      </c>
      <c r="G40" s="2" t="s">
        <v>122</v>
      </c>
      <c r="H40" s="2">
        <v>1</v>
      </c>
      <c r="I40" s="51">
        <v>1</v>
      </c>
    </row>
    <row r="41" spans="1:9" ht="72.75" customHeight="1" x14ac:dyDescent="0.2">
      <c r="A41" s="77">
        <v>38</v>
      </c>
      <c r="B41" s="2" t="s">
        <v>443</v>
      </c>
      <c r="C41" s="2" t="s">
        <v>443</v>
      </c>
      <c r="D41" s="2" t="s">
        <v>324</v>
      </c>
      <c r="E41" s="2" t="s">
        <v>324</v>
      </c>
      <c r="F41" s="2" t="s">
        <v>323</v>
      </c>
      <c r="G41" s="2" t="s">
        <v>122</v>
      </c>
      <c r="H41" s="2">
        <v>1</v>
      </c>
      <c r="I41" s="51">
        <v>1</v>
      </c>
    </row>
    <row r="42" spans="1:9" ht="76.5" customHeight="1" x14ac:dyDescent="0.2">
      <c r="A42" s="77">
        <v>39</v>
      </c>
      <c r="B42" s="78" t="s">
        <v>946</v>
      </c>
      <c r="C42" s="78" t="s">
        <v>946</v>
      </c>
      <c r="D42" s="78" t="s">
        <v>947</v>
      </c>
      <c r="E42" s="78" t="s">
        <v>947</v>
      </c>
      <c r="F42" s="18" t="s">
        <v>948</v>
      </c>
      <c r="G42" s="78" t="s">
        <v>461</v>
      </c>
      <c r="H42" s="78">
        <v>1</v>
      </c>
      <c r="I42" s="52">
        <v>1</v>
      </c>
    </row>
    <row r="43" spans="1:9" ht="107.25" customHeight="1" x14ac:dyDescent="0.2">
      <c r="A43" s="77">
        <v>40</v>
      </c>
      <c r="B43" s="2" t="s">
        <v>702</v>
      </c>
      <c r="C43" s="2" t="s">
        <v>702</v>
      </c>
      <c r="D43" s="2" t="s">
        <v>703</v>
      </c>
      <c r="E43" s="2" t="s">
        <v>940</v>
      </c>
      <c r="F43" s="2" t="s">
        <v>669</v>
      </c>
      <c r="G43" s="2" t="s">
        <v>704</v>
      </c>
      <c r="H43" s="2">
        <v>1</v>
      </c>
      <c r="I43" s="51">
        <v>1</v>
      </c>
    </row>
    <row r="44" spans="1:9" ht="76.5" customHeight="1" x14ac:dyDescent="0.2">
      <c r="A44" s="77">
        <v>41</v>
      </c>
      <c r="B44" s="3" t="s">
        <v>705</v>
      </c>
      <c r="C44" s="3" t="s">
        <v>705</v>
      </c>
      <c r="D44" s="2" t="s">
        <v>455</v>
      </c>
      <c r="E44" s="2" t="s">
        <v>706</v>
      </c>
      <c r="F44" s="2" t="s">
        <v>216</v>
      </c>
      <c r="G44" s="2" t="s">
        <v>122</v>
      </c>
      <c r="H44" s="2">
        <v>1</v>
      </c>
      <c r="I44" s="51">
        <v>1</v>
      </c>
    </row>
    <row r="45" spans="1:9" ht="75" customHeight="1" x14ac:dyDescent="0.2">
      <c r="A45" s="77">
        <v>42</v>
      </c>
      <c r="B45" s="2" t="s">
        <v>430</v>
      </c>
      <c r="C45" s="2" t="s">
        <v>430</v>
      </c>
      <c r="D45" s="2" t="s">
        <v>712</v>
      </c>
      <c r="E45" s="2" t="s">
        <v>711</v>
      </c>
      <c r="F45" s="2" t="s">
        <v>710</v>
      </c>
      <c r="G45" s="2" t="s">
        <v>431</v>
      </c>
      <c r="H45" s="2">
        <v>1</v>
      </c>
      <c r="I45" s="51">
        <v>1</v>
      </c>
    </row>
    <row r="46" spans="1:9" ht="72" customHeight="1" x14ac:dyDescent="0.2">
      <c r="A46" s="77">
        <v>43</v>
      </c>
      <c r="B46" s="2" t="s">
        <v>244</v>
      </c>
      <c r="C46" s="2" t="s">
        <v>244</v>
      </c>
      <c r="D46" s="2" t="s">
        <v>245</v>
      </c>
      <c r="E46" s="2" t="s">
        <v>245</v>
      </c>
      <c r="F46" s="3" t="s">
        <v>713</v>
      </c>
      <c r="G46" s="3" t="s">
        <v>122</v>
      </c>
      <c r="H46" s="2">
        <v>1</v>
      </c>
      <c r="I46" s="51">
        <v>1</v>
      </c>
    </row>
    <row r="47" spans="1:9" ht="87.75" customHeight="1" x14ac:dyDescent="0.2">
      <c r="A47" s="77">
        <v>44</v>
      </c>
      <c r="B47" s="2" t="s">
        <v>457</v>
      </c>
      <c r="C47" s="2" t="s">
        <v>457</v>
      </c>
      <c r="D47" s="2" t="s">
        <v>714</v>
      </c>
      <c r="E47" s="2" t="s">
        <v>715</v>
      </c>
      <c r="F47" s="3" t="s">
        <v>458</v>
      </c>
      <c r="G47" s="2" t="s">
        <v>122</v>
      </c>
      <c r="H47" s="2">
        <v>1</v>
      </c>
      <c r="I47" s="51">
        <v>1</v>
      </c>
    </row>
    <row r="48" spans="1:9" ht="75" customHeight="1" x14ac:dyDescent="0.2">
      <c r="A48" s="77">
        <v>45</v>
      </c>
      <c r="B48" s="2" t="s">
        <v>1272</v>
      </c>
      <c r="C48" s="2" t="s">
        <v>1272</v>
      </c>
      <c r="D48" s="2" t="s">
        <v>1273</v>
      </c>
      <c r="E48" s="2" t="s">
        <v>1273</v>
      </c>
      <c r="F48" s="2" t="s">
        <v>1274</v>
      </c>
      <c r="G48" s="15" t="s">
        <v>33</v>
      </c>
      <c r="H48" s="2">
        <v>1</v>
      </c>
      <c r="I48" s="51">
        <v>1</v>
      </c>
    </row>
    <row r="49" spans="1:9" ht="69" customHeight="1" x14ac:dyDescent="0.2">
      <c r="A49" s="77">
        <v>46</v>
      </c>
      <c r="B49" s="2" t="s">
        <v>231</v>
      </c>
      <c r="C49" s="2" t="s">
        <v>231</v>
      </c>
      <c r="D49" s="2" t="s">
        <v>230</v>
      </c>
      <c r="E49" s="2" t="s">
        <v>230</v>
      </c>
      <c r="F49" s="3" t="s">
        <v>232</v>
      </c>
      <c r="G49" s="2" t="s">
        <v>122</v>
      </c>
      <c r="H49" s="2">
        <v>1</v>
      </c>
      <c r="I49" s="51">
        <v>1</v>
      </c>
    </row>
    <row r="50" spans="1:9" ht="66.75" customHeight="1" x14ac:dyDescent="0.2">
      <c r="A50" s="77">
        <v>47</v>
      </c>
      <c r="B50" s="2" t="s">
        <v>716</v>
      </c>
      <c r="C50" s="2" t="s">
        <v>716</v>
      </c>
      <c r="D50" s="2" t="s">
        <v>717</v>
      </c>
      <c r="E50" s="2" t="s">
        <v>717</v>
      </c>
      <c r="F50" s="3" t="s">
        <v>232</v>
      </c>
      <c r="G50" s="2" t="s">
        <v>122</v>
      </c>
      <c r="H50" s="2">
        <v>1</v>
      </c>
      <c r="I50" s="51">
        <v>1</v>
      </c>
    </row>
    <row r="51" spans="1:9" ht="63" customHeight="1" x14ac:dyDescent="0.2">
      <c r="A51" s="77">
        <v>48</v>
      </c>
      <c r="B51" s="5" t="s">
        <v>445</v>
      </c>
      <c r="C51" s="5" t="s">
        <v>445</v>
      </c>
      <c r="D51" s="5" t="s">
        <v>233</v>
      </c>
      <c r="E51" s="5" t="s">
        <v>233</v>
      </c>
      <c r="F51" s="2" t="s">
        <v>386</v>
      </c>
      <c r="G51" s="2" t="s">
        <v>122</v>
      </c>
      <c r="H51" s="2">
        <v>1</v>
      </c>
      <c r="I51" s="51">
        <v>1</v>
      </c>
    </row>
    <row r="52" spans="1:9" ht="71.25" customHeight="1" x14ac:dyDescent="0.2">
      <c r="A52" s="77">
        <v>49</v>
      </c>
      <c r="B52" s="2" t="s">
        <v>718</v>
      </c>
      <c r="C52" s="2" t="s">
        <v>718</v>
      </c>
      <c r="D52" s="2" t="s">
        <v>719</v>
      </c>
      <c r="E52" s="2" t="s">
        <v>719</v>
      </c>
      <c r="F52" s="3" t="s">
        <v>637</v>
      </c>
      <c r="G52" s="2" t="s">
        <v>720</v>
      </c>
      <c r="H52" s="2">
        <v>1</v>
      </c>
      <c r="I52" s="51">
        <v>1</v>
      </c>
    </row>
    <row r="53" spans="1:9" ht="66" customHeight="1" x14ac:dyDescent="0.2">
      <c r="A53" s="77">
        <v>50</v>
      </c>
      <c r="B53" s="2" t="s">
        <v>247</v>
      </c>
      <c r="C53" s="2" t="s">
        <v>247</v>
      </c>
      <c r="D53" s="2" t="s">
        <v>248</v>
      </c>
      <c r="E53" s="2" t="s">
        <v>248</v>
      </c>
      <c r="F53" s="2" t="s">
        <v>721</v>
      </c>
      <c r="G53" s="2" t="s">
        <v>122</v>
      </c>
      <c r="H53" s="2">
        <v>1</v>
      </c>
      <c r="I53" s="51">
        <v>1</v>
      </c>
    </row>
    <row r="54" spans="1:9" ht="81.75" customHeight="1" x14ac:dyDescent="0.2">
      <c r="A54" s="77">
        <v>51</v>
      </c>
      <c r="B54" s="2" t="s">
        <v>1352</v>
      </c>
      <c r="C54" s="2" t="s">
        <v>1352</v>
      </c>
      <c r="D54" s="2" t="s">
        <v>1353</v>
      </c>
      <c r="E54" s="2" t="s">
        <v>1354</v>
      </c>
      <c r="F54" s="2" t="s">
        <v>1355</v>
      </c>
      <c r="G54" s="2" t="s">
        <v>1265</v>
      </c>
      <c r="H54" s="2">
        <v>1</v>
      </c>
      <c r="I54" s="51">
        <v>1</v>
      </c>
    </row>
    <row r="55" spans="1:9" ht="82.5" customHeight="1" x14ac:dyDescent="0.2">
      <c r="A55" s="77">
        <v>52</v>
      </c>
      <c r="B55" s="2" t="s">
        <v>349</v>
      </c>
      <c r="C55" s="2" t="s">
        <v>349</v>
      </c>
      <c r="D55" s="2" t="s">
        <v>351</v>
      </c>
      <c r="E55" s="2" t="s">
        <v>1201</v>
      </c>
      <c r="F55" s="2" t="s">
        <v>350</v>
      </c>
      <c r="G55" s="2" t="s">
        <v>722</v>
      </c>
      <c r="H55" s="2">
        <v>1</v>
      </c>
      <c r="I55" s="51">
        <v>1</v>
      </c>
    </row>
    <row r="56" spans="1:9" ht="84.75" customHeight="1" x14ac:dyDescent="0.2">
      <c r="A56" s="77">
        <v>53</v>
      </c>
      <c r="B56" s="2" t="s">
        <v>352</v>
      </c>
      <c r="C56" s="2" t="s">
        <v>352</v>
      </c>
      <c r="D56" s="2" t="s">
        <v>723</v>
      </c>
      <c r="E56" s="2" t="s">
        <v>1200</v>
      </c>
      <c r="F56" s="2" t="s">
        <v>353</v>
      </c>
      <c r="G56" s="2" t="s">
        <v>122</v>
      </c>
      <c r="H56" s="2">
        <v>1</v>
      </c>
      <c r="I56" s="51">
        <v>1</v>
      </c>
    </row>
    <row r="57" spans="1:9" ht="84" customHeight="1" x14ac:dyDescent="0.2">
      <c r="A57" s="77">
        <v>54</v>
      </c>
      <c r="B57" s="2" t="s">
        <v>199</v>
      </c>
      <c r="C57" s="2" t="s">
        <v>199</v>
      </c>
      <c r="D57" s="2" t="s">
        <v>25</v>
      </c>
      <c r="E57" s="2" t="s">
        <v>173</v>
      </c>
      <c r="F57" s="2" t="s">
        <v>24</v>
      </c>
      <c r="G57" s="2" t="s">
        <v>122</v>
      </c>
      <c r="H57" s="2">
        <v>1</v>
      </c>
      <c r="I57" s="51">
        <v>1</v>
      </c>
    </row>
    <row r="58" spans="1:9" ht="65.25" customHeight="1" x14ac:dyDescent="0.2">
      <c r="A58" s="77">
        <v>55</v>
      </c>
      <c r="B58" s="3" t="s">
        <v>724</v>
      </c>
      <c r="C58" s="3" t="s">
        <v>724</v>
      </c>
      <c r="D58" s="2" t="s">
        <v>725</v>
      </c>
      <c r="E58" s="2" t="s">
        <v>725</v>
      </c>
      <c r="F58" s="3" t="s">
        <v>726</v>
      </c>
      <c r="G58" s="2" t="s">
        <v>122</v>
      </c>
      <c r="H58" s="2">
        <v>1</v>
      </c>
      <c r="I58" s="51">
        <v>1</v>
      </c>
    </row>
    <row r="59" spans="1:9" ht="77.25" customHeight="1" x14ac:dyDescent="0.2">
      <c r="A59" s="77">
        <v>56</v>
      </c>
      <c r="B59" s="2" t="s">
        <v>228</v>
      </c>
      <c r="C59" s="2" t="s">
        <v>228</v>
      </c>
      <c r="D59" s="2" t="s">
        <v>56</v>
      </c>
      <c r="E59" s="2" t="s">
        <v>39</v>
      </c>
      <c r="F59" s="3" t="s">
        <v>38</v>
      </c>
      <c r="G59" s="2" t="s">
        <v>122</v>
      </c>
      <c r="H59" s="2">
        <v>1</v>
      </c>
      <c r="I59" s="51">
        <v>1</v>
      </c>
    </row>
    <row r="60" spans="1:9" ht="80.25" customHeight="1" x14ac:dyDescent="0.2">
      <c r="A60" s="77">
        <v>57</v>
      </c>
      <c r="B60" s="2" t="s">
        <v>184</v>
      </c>
      <c r="C60" s="2" t="s">
        <v>184</v>
      </c>
      <c r="D60" s="2" t="s">
        <v>185</v>
      </c>
      <c r="E60" s="2" t="s">
        <v>185</v>
      </c>
      <c r="F60" s="3" t="s">
        <v>186</v>
      </c>
      <c r="G60" s="2" t="s">
        <v>461</v>
      </c>
      <c r="H60" s="2">
        <v>1</v>
      </c>
      <c r="I60" s="51">
        <v>1</v>
      </c>
    </row>
    <row r="61" spans="1:9" ht="65.25" customHeight="1" x14ac:dyDescent="0.2">
      <c r="A61" s="77">
        <v>58</v>
      </c>
      <c r="B61" s="3" t="s">
        <v>982</v>
      </c>
      <c r="C61" s="3" t="s">
        <v>982</v>
      </c>
      <c r="D61" s="2" t="s">
        <v>983</v>
      </c>
      <c r="E61" s="2" t="s">
        <v>983</v>
      </c>
      <c r="F61" s="3" t="s">
        <v>984</v>
      </c>
      <c r="G61" s="2" t="s">
        <v>123</v>
      </c>
      <c r="H61" s="2">
        <v>2</v>
      </c>
      <c r="I61" s="51">
        <v>1</v>
      </c>
    </row>
    <row r="62" spans="1:9" ht="72" customHeight="1" x14ac:dyDescent="0.2">
      <c r="A62" s="77">
        <v>59</v>
      </c>
      <c r="B62" s="3" t="s">
        <v>58</v>
      </c>
      <c r="C62" s="3" t="s">
        <v>58</v>
      </c>
      <c r="D62" s="2" t="s">
        <v>57</v>
      </c>
      <c r="E62" s="2" t="s">
        <v>983</v>
      </c>
      <c r="F62" s="2" t="s">
        <v>267</v>
      </c>
      <c r="G62" s="2" t="s">
        <v>122</v>
      </c>
      <c r="H62" s="2">
        <v>1</v>
      </c>
      <c r="I62" s="51">
        <v>1</v>
      </c>
    </row>
    <row r="63" spans="1:9" ht="77.25" customHeight="1" x14ac:dyDescent="0.2">
      <c r="A63" s="77">
        <v>60</v>
      </c>
      <c r="B63" s="2" t="s">
        <v>1290</v>
      </c>
      <c r="C63" s="2" t="s">
        <v>1290</v>
      </c>
      <c r="D63" s="2" t="s">
        <v>1291</v>
      </c>
      <c r="E63" s="2" t="s">
        <v>1291</v>
      </c>
      <c r="F63" s="3" t="s">
        <v>1292</v>
      </c>
      <c r="G63" s="2" t="s">
        <v>1293</v>
      </c>
      <c r="H63" s="2">
        <v>1</v>
      </c>
      <c r="I63" s="51">
        <v>1</v>
      </c>
    </row>
    <row r="64" spans="1:9" ht="91.5" customHeight="1" x14ac:dyDescent="0.2">
      <c r="A64" s="77">
        <v>61</v>
      </c>
      <c r="B64" s="2" t="s">
        <v>727</v>
      </c>
      <c r="C64" s="2" t="s">
        <v>727</v>
      </c>
      <c r="D64" s="2" t="s">
        <v>728</v>
      </c>
      <c r="E64" s="2" t="s">
        <v>728</v>
      </c>
      <c r="F64" s="3" t="s">
        <v>636</v>
      </c>
      <c r="G64" s="3" t="s">
        <v>729</v>
      </c>
      <c r="H64" s="2">
        <v>1</v>
      </c>
      <c r="I64" s="51">
        <v>1</v>
      </c>
    </row>
    <row r="65" spans="1:9" ht="80.25" customHeight="1" x14ac:dyDescent="0.2">
      <c r="A65" s="77">
        <v>62</v>
      </c>
      <c r="B65" s="2" t="s">
        <v>321</v>
      </c>
      <c r="C65" s="2" t="s">
        <v>321</v>
      </c>
      <c r="D65" s="2" t="s">
        <v>322</v>
      </c>
      <c r="E65" s="2" t="s">
        <v>1139</v>
      </c>
      <c r="F65" s="3" t="s">
        <v>432</v>
      </c>
      <c r="G65" s="3" t="s">
        <v>122</v>
      </c>
      <c r="H65" s="2">
        <v>1</v>
      </c>
      <c r="I65" s="51">
        <v>1</v>
      </c>
    </row>
    <row r="66" spans="1:9" ht="75.75" customHeight="1" x14ac:dyDescent="0.2">
      <c r="A66" s="77">
        <v>63</v>
      </c>
      <c r="B66" s="2" t="s">
        <v>250</v>
      </c>
      <c r="C66" s="2" t="s">
        <v>250</v>
      </c>
      <c r="D66" s="2" t="s">
        <v>251</v>
      </c>
      <c r="E66" s="2" t="s">
        <v>1034</v>
      </c>
      <c r="F66" s="3" t="s">
        <v>169</v>
      </c>
      <c r="G66" s="2" t="s">
        <v>175</v>
      </c>
      <c r="H66" s="2">
        <v>1</v>
      </c>
      <c r="I66" s="51">
        <v>1</v>
      </c>
    </row>
    <row r="67" spans="1:9" ht="75.75" customHeight="1" x14ac:dyDescent="0.2">
      <c r="A67" s="77">
        <v>64</v>
      </c>
      <c r="B67" s="2" t="s">
        <v>1283</v>
      </c>
      <c r="C67" s="2" t="s">
        <v>1283</v>
      </c>
      <c r="D67" s="2" t="s">
        <v>1284</v>
      </c>
      <c r="E67" s="2" t="s">
        <v>1284</v>
      </c>
      <c r="F67" s="2" t="s">
        <v>1285</v>
      </c>
      <c r="G67" s="2" t="s">
        <v>122</v>
      </c>
      <c r="H67" s="2">
        <v>1</v>
      </c>
      <c r="I67" s="51">
        <v>1</v>
      </c>
    </row>
    <row r="68" spans="1:9" ht="75.75" customHeight="1" x14ac:dyDescent="0.2">
      <c r="A68" s="77">
        <v>65</v>
      </c>
      <c r="B68" s="2" t="s">
        <v>1286</v>
      </c>
      <c r="C68" s="2" t="s">
        <v>1286</v>
      </c>
      <c r="D68" s="2" t="s">
        <v>1287</v>
      </c>
      <c r="E68" s="2" t="s">
        <v>1287</v>
      </c>
      <c r="F68" s="3" t="s">
        <v>169</v>
      </c>
      <c r="G68" s="2" t="s">
        <v>175</v>
      </c>
      <c r="H68" s="2">
        <v>1</v>
      </c>
      <c r="I68" s="51">
        <v>1</v>
      </c>
    </row>
    <row r="69" spans="1:9" ht="72" customHeight="1" x14ac:dyDescent="0.2">
      <c r="A69" s="77">
        <v>66</v>
      </c>
      <c r="B69" s="2" t="s">
        <v>108</v>
      </c>
      <c r="C69" s="2" t="s">
        <v>108</v>
      </c>
      <c r="D69" s="2" t="s">
        <v>177</v>
      </c>
      <c r="E69" s="2" t="s">
        <v>177</v>
      </c>
      <c r="F69" s="2" t="s">
        <v>176</v>
      </c>
      <c r="G69" s="2" t="s">
        <v>122</v>
      </c>
      <c r="H69" s="2">
        <v>1</v>
      </c>
      <c r="I69" s="51">
        <v>1</v>
      </c>
    </row>
    <row r="70" spans="1:9" ht="79.5" customHeight="1" x14ac:dyDescent="0.2">
      <c r="A70" s="77">
        <v>67</v>
      </c>
      <c r="B70" s="78" t="s">
        <v>917</v>
      </c>
      <c r="C70" s="78" t="s">
        <v>917</v>
      </c>
      <c r="D70" s="78" t="s">
        <v>201</v>
      </c>
      <c r="E70" s="78" t="s">
        <v>201</v>
      </c>
      <c r="F70" s="3" t="s">
        <v>1404</v>
      </c>
      <c r="G70" s="78" t="s">
        <v>126</v>
      </c>
      <c r="H70" s="78">
        <v>1</v>
      </c>
      <c r="I70" s="44">
        <v>1</v>
      </c>
    </row>
    <row r="71" spans="1:9" ht="79.5" customHeight="1" x14ac:dyDescent="0.2">
      <c r="A71" s="77">
        <v>68</v>
      </c>
      <c r="B71" s="2" t="s">
        <v>1140</v>
      </c>
      <c r="C71" s="2" t="s">
        <v>1140</v>
      </c>
      <c r="D71" s="2" t="s">
        <v>177</v>
      </c>
      <c r="E71" s="2" t="s">
        <v>177</v>
      </c>
      <c r="F71" s="3" t="s">
        <v>1141</v>
      </c>
      <c r="G71" s="2" t="s">
        <v>1142</v>
      </c>
      <c r="H71" s="2">
        <v>1</v>
      </c>
      <c r="I71" s="44">
        <v>1</v>
      </c>
    </row>
    <row r="72" spans="1:9" ht="79.5" customHeight="1" x14ac:dyDescent="0.2">
      <c r="A72" s="77">
        <v>69</v>
      </c>
      <c r="B72" s="2" t="s">
        <v>1365</v>
      </c>
      <c r="C72" s="2" t="s">
        <v>1365</v>
      </c>
      <c r="D72" s="2" t="s">
        <v>1366</v>
      </c>
      <c r="E72" s="2" t="s">
        <v>1366</v>
      </c>
      <c r="F72" s="2" t="s">
        <v>1367</v>
      </c>
      <c r="G72" s="2" t="s">
        <v>122</v>
      </c>
      <c r="H72" s="2">
        <v>1</v>
      </c>
      <c r="I72" s="44">
        <v>1</v>
      </c>
    </row>
    <row r="73" spans="1:9" x14ac:dyDescent="0.2">
      <c r="A73" s="87" t="s">
        <v>264</v>
      </c>
      <c r="B73" s="88"/>
      <c r="C73" s="88"/>
      <c r="D73" s="88"/>
      <c r="E73" s="88"/>
      <c r="F73" s="88"/>
      <c r="G73" s="88"/>
      <c r="H73" s="89"/>
    </row>
    <row r="74" spans="1:9" ht="51" x14ac:dyDescent="0.2">
      <c r="A74" s="77">
        <v>70</v>
      </c>
      <c r="B74" s="57" t="s">
        <v>560</v>
      </c>
      <c r="C74" s="2" t="s">
        <v>561</v>
      </c>
      <c r="D74" s="2" t="s">
        <v>562</v>
      </c>
      <c r="E74" s="2" t="s">
        <v>562</v>
      </c>
      <c r="F74" s="2" t="s">
        <v>563</v>
      </c>
      <c r="G74" s="2" t="s">
        <v>15</v>
      </c>
      <c r="H74" s="4">
        <v>1</v>
      </c>
      <c r="I74" s="48">
        <v>1</v>
      </c>
    </row>
    <row r="75" spans="1:9" ht="51" x14ac:dyDescent="0.2">
      <c r="A75" s="77">
        <v>71</v>
      </c>
      <c r="B75" s="57" t="s">
        <v>970</v>
      </c>
      <c r="C75" s="2" t="s">
        <v>971</v>
      </c>
      <c r="D75" s="2" t="s">
        <v>562</v>
      </c>
      <c r="E75" s="2" t="s">
        <v>562</v>
      </c>
      <c r="F75" s="2" t="s">
        <v>563</v>
      </c>
      <c r="G75" s="2" t="s">
        <v>15</v>
      </c>
      <c r="H75" s="4">
        <v>1</v>
      </c>
      <c r="I75" s="48">
        <v>1</v>
      </c>
    </row>
    <row r="76" spans="1:9" ht="38.25" x14ac:dyDescent="0.2">
      <c r="A76" s="77">
        <v>72</v>
      </c>
      <c r="B76" s="57" t="s">
        <v>1041</v>
      </c>
      <c r="C76" s="3" t="s">
        <v>1042</v>
      </c>
      <c r="D76" s="2" t="s">
        <v>1043</v>
      </c>
      <c r="E76" s="2" t="s">
        <v>1043</v>
      </c>
      <c r="F76" s="2" t="s">
        <v>1044</v>
      </c>
      <c r="G76" s="2" t="s">
        <v>1045</v>
      </c>
      <c r="H76" s="4">
        <v>1</v>
      </c>
      <c r="I76" s="48">
        <v>1</v>
      </c>
    </row>
    <row r="77" spans="1:9" ht="51" x14ac:dyDescent="0.2">
      <c r="A77" s="77">
        <v>73</v>
      </c>
      <c r="B77" s="57" t="s">
        <v>1275</v>
      </c>
      <c r="C77" s="3" t="s">
        <v>1276</v>
      </c>
      <c r="D77" s="2" t="s">
        <v>1277</v>
      </c>
      <c r="E77" s="2" t="s">
        <v>1277</v>
      </c>
      <c r="F77" s="2" t="s">
        <v>1278</v>
      </c>
      <c r="G77" s="78" t="s">
        <v>15</v>
      </c>
      <c r="H77" s="4">
        <v>1</v>
      </c>
      <c r="I77" s="48">
        <v>1</v>
      </c>
    </row>
    <row r="78" spans="1:9" ht="51" x14ac:dyDescent="0.2">
      <c r="A78" s="77">
        <v>74</v>
      </c>
      <c r="B78" s="57" t="s">
        <v>1357</v>
      </c>
      <c r="C78" s="3" t="s">
        <v>1356</v>
      </c>
      <c r="D78" s="2" t="s">
        <v>1358</v>
      </c>
      <c r="E78" s="2" t="s">
        <v>1358</v>
      </c>
      <c r="F78" s="2" t="s">
        <v>1359</v>
      </c>
      <c r="G78" s="2" t="s">
        <v>1360</v>
      </c>
      <c r="H78" s="4">
        <v>1</v>
      </c>
      <c r="I78" s="48">
        <v>1</v>
      </c>
    </row>
    <row r="79" spans="1:9" s="22" customFormat="1" ht="51" x14ac:dyDescent="0.2">
      <c r="A79" s="77">
        <v>75</v>
      </c>
      <c r="B79" s="86" t="s">
        <v>1167</v>
      </c>
      <c r="C79" s="18" t="s">
        <v>1168</v>
      </c>
      <c r="D79" s="78" t="s">
        <v>1169</v>
      </c>
      <c r="E79" s="78" t="s">
        <v>1169</v>
      </c>
      <c r="F79" s="2" t="s">
        <v>1405</v>
      </c>
      <c r="G79" s="78" t="s">
        <v>15</v>
      </c>
      <c r="H79" s="78">
        <v>1</v>
      </c>
      <c r="I79" s="48">
        <v>1</v>
      </c>
    </row>
    <row r="80" spans="1:9" ht="51" x14ac:dyDescent="0.2">
      <c r="A80" s="77">
        <v>76</v>
      </c>
      <c r="B80" s="57" t="s">
        <v>993</v>
      </c>
      <c r="C80" s="3" t="s">
        <v>991</v>
      </c>
      <c r="D80" s="2" t="s">
        <v>992</v>
      </c>
      <c r="E80" s="2" t="s">
        <v>992</v>
      </c>
      <c r="F80" s="2" t="s">
        <v>1406</v>
      </c>
      <c r="G80" s="2" t="s">
        <v>994</v>
      </c>
      <c r="H80" s="4">
        <v>1</v>
      </c>
      <c r="I80" s="48">
        <v>1</v>
      </c>
    </row>
    <row r="81" spans="1:9" x14ac:dyDescent="0.2">
      <c r="A81" s="87" t="s">
        <v>265</v>
      </c>
      <c r="B81" s="88"/>
      <c r="C81" s="88"/>
      <c r="D81" s="88"/>
      <c r="E81" s="88"/>
      <c r="F81" s="88"/>
      <c r="G81" s="88"/>
      <c r="H81" s="89"/>
    </row>
    <row r="82" spans="1:9" s="22" customFormat="1" ht="51" x14ac:dyDescent="0.2">
      <c r="A82" s="77">
        <v>77</v>
      </c>
      <c r="B82" s="78" t="s">
        <v>538</v>
      </c>
      <c r="C82" s="18" t="s">
        <v>687</v>
      </c>
      <c r="D82" s="34" t="s">
        <v>688</v>
      </c>
      <c r="E82" s="34" t="s">
        <v>688</v>
      </c>
      <c r="F82" s="36" t="s">
        <v>1247</v>
      </c>
      <c r="G82" s="30" t="s">
        <v>122</v>
      </c>
      <c r="H82" s="13">
        <v>1</v>
      </c>
      <c r="I82" s="48">
        <v>1</v>
      </c>
    </row>
    <row r="83" spans="1:9" s="22" customFormat="1" ht="76.5" x14ac:dyDescent="0.2">
      <c r="A83" s="77">
        <v>78</v>
      </c>
      <c r="B83" s="78" t="s">
        <v>988</v>
      </c>
      <c r="C83" s="78" t="s">
        <v>989</v>
      </c>
      <c r="D83" s="78" t="s">
        <v>990</v>
      </c>
      <c r="E83" s="78" t="s">
        <v>990</v>
      </c>
      <c r="F83" s="36" t="s">
        <v>939</v>
      </c>
      <c r="G83" s="30" t="s">
        <v>446</v>
      </c>
      <c r="H83" s="13">
        <v>1</v>
      </c>
      <c r="I83" s="48">
        <v>1</v>
      </c>
    </row>
    <row r="84" spans="1:9" s="22" customFormat="1" ht="63.75" x14ac:dyDescent="0.2">
      <c r="A84" s="77">
        <v>79</v>
      </c>
      <c r="B84" s="18" t="s">
        <v>491</v>
      </c>
      <c r="C84" s="18" t="s">
        <v>494</v>
      </c>
      <c r="D84" s="78" t="s">
        <v>492</v>
      </c>
      <c r="E84" s="78" t="s">
        <v>292</v>
      </c>
      <c r="F84" s="36" t="s">
        <v>530</v>
      </c>
      <c r="G84" s="36" t="s">
        <v>493</v>
      </c>
      <c r="H84" s="13">
        <v>74</v>
      </c>
      <c r="I84" s="48">
        <v>1</v>
      </c>
    </row>
    <row r="85" spans="1:9" s="22" customFormat="1" ht="38.25" x14ac:dyDescent="0.2">
      <c r="A85" s="77">
        <v>80</v>
      </c>
      <c r="B85" s="18" t="s">
        <v>495</v>
      </c>
      <c r="C85" s="18" t="s">
        <v>293</v>
      </c>
      <c r="D85" s="78" t="s">
        <v>496</v>
      </c>
      <c r="E85" s="78" t="s">
        <v>496</v>
      </c>
      <c r="F85" s="28" t="s">
        <v>1252</v>
      </c>
      <c r="G85" s="36" t="s">
        <v>497</v>
      </c>
      <c r="H85" s="13">
        <v>1</v>
      </c>
      <c r="I85" s="48">
        <v>1</v>
      </c>
    </row>
    <row r="86" spans="1:9" s="22" customFormat="1" ht="51" x14ac:dyDescent="0.2">
      <c r="A86" s="77">
        <v>81</v>
      </c>
      <c r="B86" s="18" t="s">
        <v>128</v>
      </c>
      <c r="C86" s="18" t="s">
        <v>178</v>
      </c>
      <c r="D86" s="78" t="s">
        <v>209</v>
      </c>
      <c r="E86" s="78" t="s">
        <v>263</v>
      </c>
      <c r="F86" s="36" t="s">
        <v>102</v>
      </c>
      <c r="G86" s="36" t="s">
        <v>122</v>
      </c>
      <c r="H86" s="13">
        <v>5</v>
      </c>
      <c r="I86" s="48">
        <v>1</v>
      </c>
    </row>
    <row r="87" spans="1:9" s="22" customFormat="1" ht="51" x14ac:dyDescent="0.2">
      <c r="A87" s="77">
        <v>82</v>
      </c>
      <c r="B87" s="18" t="s">
        <v>129</v>
      </c>
      <c r="C87" s="18" t="s">
        <v>26</v>
      </c>
      <c r="D87" s="78" t="s">
        <v>69</v>
      </c>
      <c r="E87" s="78" t="s">
        <v>537</v>
      </c>
      <c r="F87" s="30" t="s">
        <v>130</v>
      </c>
      <c r="G87" s="30" t="s">
        <v>122</v>
      </c>
      <c r="H87" s="13">
        <v>3</v>
      </c>
      <c r="I87" s="48">
        <v>1</v>
      </c>
    </row>
    <row r="88" spans="1:9" s="22" customFormat="1" ht="51" x14ac:dyDescent="0.2">
      <c r="A88" s="77">
        <v>83</v>
      </c>
      <c r="B88" s="18" t="s">
        <v>294</v>
      </c>
      <c r="C88" s="18" t="s">
        <v>295</v>
      </c>
      <c r="D88" s="78" t="s">
        <v>296</v>
      </c>
      <c r="E88" s="78" t="s">
        <v>296</v>
      </c>
      <c r="F88" s="36" t="s">
        <v>297</v>
      </c>
      <c r="G88" s="30" t="s">
        <v>490</v>
      </c>
      <c r="H88" s="13">
        <v>90</v>
      </c>
      <c r="I88" s="48">
        <v>1</v>
      </c>
    </row>
    <row r="89" spans="1:9" s="22" customFormat="1" ht="51" x14ac:dyDescent="0.2">
      <c r="A89" s="77">
        <v>84</v>
      </c>
      <c r="B89" s="78" t="s">
        <v>1062</v>
      </c>
      <c r="C89" s="18" t="s">
        <v>367</v>
      </c>
      <c r="D89" s="78" t="s">
        <v>1063</v>
      </c>
      <c r="E89" s="78" t="s">
        <v>1063</v>
      </c>
      <c r="F89" s="36" t="s">
        <v>1064</v>
      </c>
      <c r="G89" s="30" t="s">
        <v>34</v>
      </c>
      <c r="H89" s="78">
        <v>1</v>
      </c>
      <c r="I89" s="49">
        <v>1</v>
      </c>
    </row>
    <row r="90" spans="1:9" s="22" customFormat="1" ht="51" x14ac:dyDescent="0.2">
      <c r="A90" s="77">
        <v>85</v>
      </c>
      <c r="B90" s="78" t="s">
        <v>923</v>
      </c>
      <c r="C90" s="18" t="s">
        <v>367</v>
      </c>
      <c r="D90" s="78" t="s">
        <v>1236</v>
      </c>
      <c r="E90" s="78" t="s">
        <v>1237</v>
      </c>
      <c r="F90" s="36" t="s">
        <v>924</v>
      </c>
      <c r="G90" s="30" t="s">
        <v>33</v>
      </c>
      <c r="H90" s="13">
        <v>1</v>
      </c>
      <c r="I90" s="44">
        <v>1</v>
      </c>
    </row>
    <row r="91" spans="1:9" s="22" customFormat="1" ht="89.25" x14ac:dyDescent="0.2">
      <c r="A91" s="77">
        <v>86</v>
      </c>
      <c r="B91" s="18" t="s">
        <v>535</v>
      </c>
      <c r="C91" s="18" t="s">
        <v>536</v>
      </c>
      <c r="D91" s="78" t="s">
        <v>532</v>
      </c>
      <c r="E91" s="78" t="s">
        <v>533</v>
      </c>
      <c r="F91" s="36" t="s">
        <v>534</v>
      </c>
      <c r="G91" s="36" t="s">
        <v>446</v>
      </c>
      <c r="H91" s="13">
        <v>1</v>
      </c>
      <c r="I91" s="48">
        <v>1</v>
      </c>
    </row>
    <row r="92" spans="1:9" s="22" customFormat="1" ht="63.75" x14ac:dyDescent="0.2">
      <c r="A92" s="77">
        <v>87</v>
      </c>
      <c r="B92" s="78" t="s">
        <v>941</v>
      </c>
      <c r="C92" s="18" t="s">
        <v>170</v>
      </c>
      <c r="D92" s="78" t="s">
        <v>1234</v>
      </c>
      <c r="E92" s="78" t="s">
        <v>1235</v>
      </c>
      <c r="F92" s="36" t="s">
        <v>942</v>
      </c>
      <c r="G92" s="30" t="s">
        <v>461</v>
      </c>
      <c r="H92" s="13">
        <v>1</v>
      </c>
      <c r="I92" s="44">
        <v>1</v>
      </c>
    </row>
    <row r="93" spans="1:9" s="22" customFormat="1" ht="51" x14ac:dyDescent="0.2">
      <c r="A93" s="77">
        <v>88</v>
      </c>
      <c r="B93" s="78" t="s">
        <v>1232</v>
      </c>
      <c r="C93" s="18" t="s">
        <v>1233</v>
      </c>
      <c r="D93" s="78" t="s">
        <v>1238</v>
      </c>
      <c r="E93" s="78" t="s">
        <v>1238</v>
      </c>
      <c r="F93" s="36" t="s">
        <v>1239</v>
      </c>
      <c r="G93" s="30" t="s">
        <v>461</v>
      </c>
      <c r="H93" s="13">
        <v>1</v>
      </c>
      <c r="I93" s="44">
        <v>1</v>
      </c>
    </row>
    <row r="94" spans="1:9" s="22" customFormat="1" ht="51" x14ac:dyDescent="0.2">
      <c r="A94" s="77">
        <v>89</v>
      </c>
      <c r="B94" s="2" t="s">
        <v>1397</v>
      </c>
      <c r="C94" s="3" t="s">
        <v>1399</v>
      </c>
      <c r="D94" s="2" t="s">
        <v>1398</v>
      </c>
      <c r="E94" s="2" t="s">
        <v>1398</v>
      </c>
      <c r="F94" s="36" t="s">
        <v>1064</v>
      </c>
      <c r="G94" s="30" t="s">
        <v>34</v>
      </c>
      <c r="H94" s="78">
        <v>1</v>
      </c>
      <c r="I94" s="49">
        <v>1</v>
      </c>
    </row>
    <row r="95" spans="1:9" s="22" customFormat="1" ht="51" x14ac:dyDescent="0.2">
      <c r="A95" s="77">
        <v>90</v>
      </c>
      <c r="B95" s="2" t="s">
        <v>1385</v>
      </c>
      <c r="C95" s="3" t="s">
        <v>1386</v>
      </c>
      <c r="D95" s="2" t="s">
        <v>1387</v>
      </c>
      <c r="E95" s="2" t="s">
        <v>1387</v>
      </c>
      <c r="F95" s="36" t="s">
        <v>924</v>
      </c>
      <c r="G95" s="30" t="s">
        <v>33</v>
      </c>
      <c r="H95" s="13">
        <v>1</v>
      </c>
      <c r="I95" s="44">
        <v>1</v>
      </c>
    </row>
    <row r="96" spans="1:9" s="22" customFormat="1" ht="51" x14ac:dyDescent="0.2">
      <c r="A96" s="77">
        <v>91</v>
      </c>
      <c r="B96" s="2" t="s">
        <v>1400</v>
      </c>
      <c r="C96" s="3" t="s">
        <v>1401</v>
      </c>
      <c r="D96" s="2" t="s">
        <v>1387</v>
      </c>
      <c r="E96" s="2" t="s">
        <v>1387</v>
      </c>
      <c r="F96" s="28" t="s">
        <v>1402</v>
      </c>
      <c r="G96" s="27" t="s">
        <v>122</v>
      </c>
      <c r="H96" s="13">
        <v>1</v>
      </c>
      <c r="I96" s="44">
        <v>1</v>
      </c>
    </row>
    <row r="97" spans="1:9" s="22" customFormat="1" ht="76.5" x14ac:dyDescent="0.2">
      <c r="A97" s="77">
        <v>92</v>
      </c>
      <c r="B97" s="78" t="s">
        <v>1058</v>
      </c>
      <c r="C97" s="78" t="s">
        <v>1059</v>
      </c>
      <c r="D97" s="78" t="s">
        <v>1060</v>
      </c>
      <c r="E97" s="78" t="s">
        <v>1060</v>
      </c>
      <c r="F97" s="36" t="s">
        <v>1061</v>
      </c>
      <c r="G97" s="30" t="s">
        <v>33</v>
      </c>
      <c r="H97" s="13">
        <v>1</v>
      </c>
      <c r="I97" s="44">
        <v>1</v>
      </c>
    </row>
    <row r="98" spans="1:9" x14ac:dyDescent="0.2">
      <c r="A98" s="91" t="s">
        <v>411</v>
      </c>
      <c r="B98" s="92"/>
      <c r="C98" s="92"/>
      <c r="D98" s="92"/>
      <c r="E98" s="92"/>
      <c r="F98" s="92"/>
      <c r="G98" s="92"/>
      <c r="H98" s="93"/>
    </row>
    <row r="99" spans="1:9" s="22" customFormat="1" ht="56.25" customHeight="1" x14ac:dyDescent="0.2">
      <c r="A99" s="42">
        <v>93</v>
      </c>
      <c r="B99" s="78" t="s">
        <v>647</v>
      </c>
      <c r="C99" s="78" t="s">
        <v>647</v>
      </c>
      <c r="D99" s="78" t="s">
        <v>648</v>
      </c>
      <c r="E99" s="78" t="s">
        <v>648</v>
      </c>
      <c r="F99" s="78" t="s">
        <v>478</v>
      </c>
      <c r="G99" s="78" t="s">
        <v>122</v>
      </c>
      <c r="H99" s="78">
        <v>1</v>
      </c>
      <c r="I99" s="44">
        <v>1</v>
      </c>
    </row>
    <row r="100" spans="1:9" s="22" customFormat="1" ht="51" x14ac:dyDescent="0.2">
      <c r="A100" s="42">
        <v>94</v>
      </c>
      <c r="B100" s="78" t="s">
        <v>29</v>
      </c>
      <c r="C100" s="78" t="s">
        <v>29</v>
      </c>
      <c r="D100" s="78" t="s">
        <v>30</v>
      </c>
      <c r="E100" s="78" t="s">
        <v>400</v>
      </c>
      <c r="F100" s="78" t="s">
        <v>637</v>
      </c>
      <c r="G100" s="78" t="s">
        <v>446</v>
      </c>
      <c r="H100" s="78">
        <v>1</v>
      </c>
      <c r="I100" s="44">
        <v>1</v>
      </c>
    </row>
    <row r="101" spans="1:9" s="22" customFormat="1" ht="51" x14ac:dyDescent="0.2">
      <c r="A101" s="42">
        <v>95</v>
      </c>
      <c r="B101" s="78" t="s">
        <v>870</v>
      </c>
      <c r="C101" s="78" t="s">
        <v>870</v>
      </c>
      <c r="D101" s="78" t="s">
        <v>621</v>
      </c>
      <c r="E101" s="78" t="s">
        <v>622</v>
      </c>
      <c r="F101" s="18" t="s">
        <v>142</v>
      </c>
      <c r="G101" s="18" t="s">
        <v>122</v>
      </c>
      <c r="H101" s="78">
        <v>6</v>
      </c>
      <c r="I101" s="44">
        <v>1</v>
      </c>
    </row>
    <row r="102" spans="1:9" s="22" customFormat="1" ht="51" x14ac:dyDescent="0.2">
      <c r="A102" s="42">
        <v>96</v>
      </c>
      <c r="B102" s="78" t="s">
        <v>12</v>
      </c>
      <c r="C102" s="78" t="s">
        <v>12</v>
      </c>
      <c r="D102" s="78" t="s">
        <v>1032</v>
      </c>
      <c r="E102" s="78" t="s">
        <v>1032</v>
      </c>
      <c r="F102" s="78" t="s">
        <v>620</v>
      </c>
      <c r="G102" s="78" t="s">
        <v>122</v>
      </c>
      <c r="H102" s="78">
        <v>1</v>
      </c>
      <c r="I102" s="44">
        <v>1</v>
      </c>
    </row>
    <row r="103" spans="1:9" s="22" customFormat="1" ht="38.25" x14ac:dyDescent="0.2">
      <c r="A103" s="42">
        <v>97</v>
      </c>
      <c r="B103" s="78" t="s">
        <v>890</v>
      </c>
      <c r="C103" s="78" t="s">
        <v>890</v>
      </c>
      <c r="D103" s="78" t="s">
        <v>891</v>
      </c>
      <c r="E103" s="78" t="s">
        <v>891</v>
      </c>
      <c r="F103" s="78" t="s">
        <v>632</v>
      </c>
      <c r="G103" s="78" t="s">
        <v>122</v>
      </c>
      <c r="H103" s="78">
        <v>1</v>
      </c>
      <c r="I103" s="44">
        <v>1</v>
      </c>
    </row>
    <row r="104" spans="1:9" s="22" customFormat="1" ht="38.25" x14ac:dyDescent="0.2">
      <c r="A104" s="42">
        <v>98</v>
      </c>
      <c r="B104" s="78" t="s">
        <v>649</v>
      </c>
      <c r="C104" s="78" t="s">
        <v>649</v>
      </c>
      <c r="D104" s="78" t="s">
        <v>650</v>
      </c>
      <c r="E104" s="78" t="s">
        <v>650</v>
      </c>
      <c r="F104" s="78" t="s">
        <v>651</v>
      </c>
      <c r="G104" s="78" t="s">
        <v>461</v>
      </c>
      <c r="H104" s="78">
        <v>1</v>
      </c>
      <c r="I104" s="44">
        <v>1</v>
      </c>
    </row>
    <row r="105" spans="1:9" s="22" customFormat="1" ht="38.25" x14ac:dyDescent="0.2">
      <c r="A105" s="42">
        <v>99</v>
      </c>
      <c r="B105" s="78" t="s">
        <v>657</v>
      </c>
      <c r="C105" s="78" t="s">
        <v>657</v>
      </c>
      <c r="D105" s="78" t="s">
        <v>658</v>
      </c>
      <c r="E105" s="78" t="s">
        <v>658</v>
      </c>
      <c r="F105" s="18" t="s">
        <v>659</v>
      </c>
      <c r="G105" s="78" t="s">
        <v>461</v>
      </c>
      <c r="H105" s="78">
        <v>1</v>
      </c>
      <c r="I105" s="44">
        <v>1</v>
      </c>
    </row>
    <row r="106" spans="1:9" s="22" customFormat="1" ht="51" x14ac:dyDescent="0.2">
      <c r="A106" s="42">
        <v>100</v>
      </c>
      <c r="B106" s="2" t="s">
        <v>1323</v>
      </c>
      <c r="C106" s="2" t="s">
        <v>1323</v>
      </c>
      <c r="D106" s="2" t="s">
        <v>1324</v>
      </c>
      <c r="E106" s="2" t="s">
        <v>1324</v>
      </c>
      <c r="F106" s="78" t="s">
        <v>1135</v>
      </c>
      <c r="G106" s="78" t="s">
        <v>32</v>
      </c>
      <c r="H106" s="78">
        <v>1</v>
      </c>
      <c r="I106" s="44">
        <v>1</v>
      </c>
    </row>
    <row r="107" spans="1:9" s="22" customFormat="1" ht="51" x14ac:dyDescent="0.2">
      <c r="A107" s="42">
        <v>101</v>
      </c>
      <c r="B107" s="78" t="s">
        <v>875</v>
      </c>
      <c r="C107" s="78" t="s">
        <v>875</v>
      </c>
      <c r="D107" s="78" t="s">
        <v>876</v>
      </c>
      <c r="E107" s="78" t="s">
        <v>910</v>
      </c>
      <c r="F107" s="18" t="s">
        <v>637</v>
      </c>
      <c r="G107" s="78" t="s">
        <v>873</v>
      </c>
      <c r="H107" s="78">
        <v>1</v>
      </c>
      <c r="I107" s="44">
        <v>1</v>
      </c>
    </row>
    <row r="108" spans="1:9" s="22" customFormat="1" ht="63.75" x14ac:dyDescent="0.2">
      <c r="A108" s="42">
        <v>102</v>
      </c>
      <c r="B108" s="2" t="s">
        <v>1257</v>
      </c>
      <c r="C108" s="2" t="s">
        <v>1257</v>
      </c>
      <c r="D108" s="2" t="s">
        <v>1258</v>
      </c>
      <c r="E108" s="2" t="s">
        <v>1259</v>
      </c>
      <c r="F108" s="3" t="s">
        <v>1320</v>
      </c>
      <c r="G108" s="78" t="s">
        <v>873</v>
      </c>
      <c r="H108" s="78">
        <v>1</v>
      </c>
      <c r="I108" s="44">
        <v>1</v>
      </c>
    </row>
    <row r="109" spans="1:9" s="22" customFormat="1" ht="45" customHeight="1" x14ac:dyDescent="0.2">
      <c r="A109" s="42">
        <v>103</v>
      </c>
      <c r="B109" s="78" t="s">
        <v>1</v>
      </c>
      <c r="C109" s="78" t="s">
        <v>1</v>
      </c>
      <c r="D109" s="78" t="s">
        <v>2</v>
      </c>
      <c r="E109" s="78" t="s">
        <v>2</v>
      </c>
      <c r="F109" s="78" t="s">
        <v>0</v>
      </c>
      <c r="G109" s="78" t="s">
        <v>122</v>
      </c>
      <c r="H109" s="78">
        <v>1</v>
      </c>
      <c r="I109" s="44">
        <v>1</v>
      </c>
    </row>
    <row r="110" spans="1:9" s="22" customFormat="1" ht="58.5" customHeight="1" x14ac:dyDescent="0.2">
      <c r="A110" s="42">
        <v>104</v>
      </c>
      <c r="B110" s="78" t="s">
        <v>1164</v>
      </c>
      <c r="C110" s="78" t="s">
        <v>1164</v>
      </c>
      <c r="D110" s="78" t="s">
        <v>1165</v>
      </c>
      <c r="E110" s="78" t="s">
        <v>1165</v>
      </c>
      <c r="F110" s="18" t="s">
        <v>1166</v>
      </c>
      <c r="G110" s="78" t="s">
        <v>122</v>
      </c>
      <c r="H110" s="78">
        <v>1</v>
      </c>
      <c r="I110" s="44">
        <v>1</v>
      </c>
    </row>
    <row r="111" spans="1:9" s="22" customFormat="1" ht="45.75" customHeight="1" x14ac:dyDescent="0.2">
      <c r="A111" s="42">
        <v>105</v>
      </c>
      <c r="B111" s="78" t="s">
        <v>3</v>
      </c>
      <c r="C111" s="78" t="s">
        <v>3</v>
      </c>
      <c r="D111" s="78" t="s">
        <v>4</v>
      </c>
      <c r="E111" s="78" t="s">
        <v>4</v>
      </c>
      <c r="F111" s="78" t="s">
        <v>5</v>
      </c>
      <c r="G111" s="78" t="s">
        <v>122</v>
      </c>
      <c r="H111" s="78">
        <v>1</v>
      </c>
      <c r="I111" s="44">
        <v>1</v>
      </c>
    </row>
    <row r="112" spans="1:9" s="22" customFormat="1" ht="61.5" customHeight="1" x14ac:dyDescent="0.2">
      <c r="A112" s="42">
        <v>106</v>
      </c>
      <c r="B112" s="2" t="s">
        <v>1374</v>
      </c>
      <c r="C112" s="2" t="s">
        <v>1374</v>
      </c>
      <c r="D112" s="2" t="s">
        <v>1375</v>
      </c>
      <c r="E112" s="2" t="s">
        <v>1375</v>
      </c>
      <c r="F112" s="3" t="s">
        <v>1376</v>
      </c>
      <c r="G112" s="78" t="s">
        <v>122</v>
      </c>
      <c r="H112" s="78">
        <v>1</v>
      </c>
      <c r="I112" s="44">
        <v>1</v>
      </c>
    </row>
    <row r="113" spans="1:9" s="22" customFormat="1" ht="51" x14ac:dyDescent="0.2">
      <c r="A113" s="42">
        <v>107</v>
      </c>
      <c r="B113" s="78" t="s">
        <v>99</v>
      </c>
      <c r="C113" s="78" t="s">
        <v>99</v>
      </c>
      <c r="D113" s="78" t="s">
        <v>100</v>
      </c>
      <c r="E113" s="78" t="s">
        <v>100</v>
      </c>
      <c r="F113" s="78" t="s">
        <v>101</v>
      </c>
      <c r="G113" s="78" t="s">
        <v>623</v>
      </c>
      <c r="H113" s="78">
        <v>1</v>
      </c>
      <c r="I113" s="44">
        <v>1</v>
      </c>
    </row>
    <row r="114" spans="1:9" s="22" customFormat="1" ht="51" x14ac:dyDescent="0.2">
      <c r="A114" s="42">
        <v>108</v>
      </c>
      <c r="B114" s="78" t="s">
        <v>1185</v>
      </c>
      <c r="C114" s="78" t="s">
        <v>1185</v>
      </c>
      <c r="D114" s="78" t="s">
        <v>1186</v>
      </c>
      <c r="E114" s="78" t="s">
        <v>1186</v>
      </c>
      <c r="F114" s="18" t="s">
        <v>1187</v>
      </c>
      <c r="G114" s="18" t="s">
        <v>122</v>
      </c>
      <c r="H114" s="78">
        <v>1</v>
      </c>
      <c r="I114" s="44">
        <v>1</v>
      </c>
    </row>
    <row r="115" spans="1:9" s="22" customFormat="1" ht="76.5" x14ac:dyDescent="0.2">
      <c r="A115" s="42">
        <v>109</v>
      </c>
      <c r="B115" s="78" t="s">
        <v>1003</v>
      </c>
      <c r="C115" s="78" t="s">
        <v>1003</v>
      </c>
      <c r="D115" s="78" t="s">
        <v>1134</v>
      </c>
      <c r="E115" s="78" t="s">
        <v>1134</v>
      </c>
      <c r="F115" s="18" t="s">
        <v>1004</v>
      </c>
      <c r="G115" s="18" t="s">
        <v>461</v>
      </c>
      <c r="H115" s="78">
        <v>1</v>
      </c>
      <c r="I115" s="44">
        <v>1</v>
      </c>
    </row>
    <row r="116" spans="1:9" s="22" customFormat="1" ht="51" x14ac:dyDescent="0.2">
      <c r="A116" s="42">
        <v>110</v>
      </c>
      <c r="B116" s="78" t="s">
        <v>667</v>
      </c>
      <c r="C116" s="78" t="s">
        <v>667</v>
      </c>
      <c r="D116" s="78" t="s">
        <v>668</v>
      </c>
      <c r="E116" s="78" t="s">
        <v>668</v>
      </c>
      <c r="F116" s="18" t="s">
        <v>669</v>
      </c>
      <c r="G116" s="18" t="s">
        <v>461</v>
      </c>
      <c r="H116" s="78">
        <v>1</v>
      </c>
      <c r="I116" s="44">
        <v>1</v>
      </c>
    </row>
    <row r="117" spans="1:9" s="22" customFormat="1" ht="51" x14ac:dyDescent="0.2">
      <c r="A117" s="42">
        <v>111</v>
      </c>
      <c r="B117" s="78" t="s">
        <v>341</v>
      </c>
      <c r="C117" s="78" t="s">
        <v>341</v>
      </c>
      <c r="D117" s="78" t="s">
        <v>1024</v>
      </c>
      <c r="E117" s="78" t="s">
        <v>1024</v>
      </c>
      <c r="F117" s="18" t="s">
        <v>660</v>
      </c>
      <c r="G117" s="18" t="s">
        <v>447</v>
      </c>
      <c r="H117" s="78">
        <v>1</v>
      </c>
      <c r="I117" s="44">
        <v>1</v>
      </c>
    </row>
    <row r="118" spans="1:9" s="22" customFormat="1" ht="38.25" x14ac:dyDescent="0.2">
      <c r="A118" s="42">
        <v>112</v>
      </c>
      <c r="B118" s="78" t="s">
        <v>976</v>
      </c>
      <c r="C118" s="78" t="s">
        <v>976</v>
      </c>
      <c r="D118" s="78" t="s">
        <v>977</v>
      </c>
      <c r="E118" s="78" t="s">
        <v>977</v>
      </c>
      <c r="F118" s="18" t="s">
        <v>978</v>
      </c>
      <c r="G118" s="18" t="s">
        <v>122</v>
      </c>
      <c r="H118" s="78">
        <v>1</v>
      </c>
      <c r="I118" s="44">
        <v>1</v>
      </c>
    </row>
    <row r="119" spans="1:9" s="22" customFormat="1" ht="51" x14ac:dyDescent="0.2">
      <c r="A119" s="42">
        <v>113</v>
      </c>
      <c r="B119" s="2" t="s">
        <v>1302</v>
      </c>
      <c r="C119" s="2" t="s">
        <v>1302</v>
      </c>
      <c r="D119" s="2" t="s">
        <v>1303</v>
      </c>
      <c r="E119" s="2" t="s">
        <v>1303</v>
      </c>
      <c r="F119" s="3" t="s">
        <v>1304</v>
      </c>
      <c r="G119" s="18" t="s">
        <v>122</v>
      </c>
      <c r="H119" s="78">
        <v>1</v>
      </c>
      <c r="I119" s="44">
        <v>1</v>
      </c>
    </row>
    <row r="120" spans="1:9" s="22" customFormat="1" ht="45.75" customHeight="1" x14ac:dyDescent="0.2">
      <c r="A120" s="42">
        <v>114</v>
      </c>
      <c r="B120" s="78" t="s">
        <v>143</v>
      </c>
      <c r="C120" s="78" t="s">
        <v>143</v>
      </c>
      <c r="D120" s="78" t="s">
        <v>144</v>
      </c>
      <c r="E120" s="78" t="s">
        <v>144</v>
      </c>
      <c r="F120" s="18" t="s">
        <v>145</v>
      </c>
      <c r="G120" s="18" t="s">
        <v>122</v>
      </c>
      <c r="H120" s="78">
        <v>3</v>
      </c>
      <c r="I120" s="44">
        <v>1</v>
      </c>
    </row>
    <row r="121" spans="1:9" s="22" customFormat="1" ht="65.25" customHeight="1" x14ac:dyDescent="0.2">
      <c r="A121" s="42">
        <v>115</v>
      </c>
      <c r="B121" s="78" t="s">
        <v>670</v>
      </c>
      <c r="C121" s="78" t="s">
        <v>670</v>
      </c>
      <c r="D121" s="78" t="s">
        <v>1025</v>
      </c>
      <c r="E121" s="78" t="s">
        <v>671</v>
      </c>
      <c r="F121" s="18" t="s">
        <v>672</v>
      </c>
      <c r="G121" s="18" t="s">
        <v>673</v>
      </c>
      <c r="H121" s="78">
        <v>1</v>
      </c>
      <c r="I121" s="44">
        <v>1</v>
      </c>
    </row>
    <row r="122" spans="1:9" s="22" customFormat="1" ht="51" x14ac:dyDescent="0.2">
      <c r="A122" s="42">
        <v>116</v>
      </c>
      <c r="B122" s="78" t="s">
        <v>316</v>
      </c>
      <c r="C122" s="78" t="s">
        <v>316</v>
      </c>
      <c r="D122" s="78" t="s">
        <v>317</v>
      </c>
      <c r="E122" s="78" t="s">
        <v>317</v>
      </c>
      <c r="F122" s="18" t="s">
        <v>643</v>
      </c>
      <c r="G122" s="18" t="s">
        <v>461</v>
      </c>
      <c r="H122" s="78">
        <v>1</v>
      </c>
      <c r="I122" s="44">
        <v>1</v>
      </c>
    </row>
    <row r="123" spans="1:9" s="22" customFormat="1" ht="38.25" x14ac:dyDescent="0.2">
      <c r="A123" s="42">
        <v>117</v>
      </c>
      <c r="B123" s="30" t="s">
        <v>846</v>
      </c>
      <c r="C123" s="78" t="s">
        <v>846</v>
      </c>
      <c r="D123" s="78" t="s">
        <v>847</v>
      </c>
      <c r="E123" s="78" t="s">
        <v>847</v>
      </c>
      <c r="F123" s="18" t="s">
        <v>871</v>
      </c>
      <c r="G123" s="18" t="s">
        <v>497</v>
      </c>
      <c r="H123" s="78">
        <v>1</v>
      </c>
      <c r="I123" s="44">
        <v>1</v>
      </c>
    </row>
    <row r="124" spans="1:9" s="22" customFormat="1" ht="38.25" x14ac:dyDescent="0.2">
      <c r="A124" s="42">
        <v>118</v>
      </c>
      <c r="B124" s="78" t="s">
        <v>634</v>
      </c>
      <c r="C124" s="78" t="s">
        <v>634</v>
      </c>
      <c r="D124" s="78" t="s">
        <v>635</v>
      </c>
      <c r="E124" s="78" t="s">
        <v>635</v>
      </c>
      <c r="F124" s="18" t="s">
        <v>636</v>
      </c>
      <c r="G124" s="18" t="s">
        <v>497</v>
      </c>
      <c r="H124" s="78">
        <v>1</v>
      </c>
      <c r="I124" s="44">
        <v>1</v>
      </c>
    </row>
    <row r="125" spans="1:9" s="22" customFormat="1" ht="38.25" x14ac:dyDescent="0.2">
      <c r="A125" s="42">
        <v>119</v>
      </c>
      <c r="B125" s="78" t="s">
        <v>911</v>
      </c>
      <c r="C125" s="78" t="s">
        <v>911</v>
      </c>
      <c r="D125" s="78" t="s">
        <v>912</v>
      </c>
      <c r="E125" s="78" t="s">
        <v>912</v>
      </c>
      <c r="F125" s="78" t="s">
        <v>452</v>
      </c>
      <c r="G125" s="78" t="s">
        <v>122</v>
      </c>
      <c r="H125" s="78">
        <v>1</v>
      </c>
      <c r="I125" s="44">
        <v>1</v>
      </c>
    </row>
    <row r="126" spans="1:9" s="22" customFormat="1" ht="51" x14ac:dyDescent="0.2">
      <c r="A126" s="42">
        <v>120</v>
      </c>
      <c r="B126" s="78" t="s">
        <v>448</v>
      </c>
      <c r="C126" s="78" t="s">
        <v>448</v>
      </c>
      <c r="D126" s="78" t="s">
        <v>449</v>
      </c>
      <c r="E126" s="78" t="s">
        <v>624</v>
      </c>
      <c r="F126" s="78" t="s">
        <v>452</v>
      </c>
      <c r="G126" s="78" t="s">
        <v>122</v>
      </c>
      <c r="H126" s="78">
        <v>5</v>
      </c>
      <c r="I126" s="44">
        <v>1</v>
      </c>
    </row>
    <row r="127" spans="1:9" s="22" customFormat="1" ht="51" x14ac:dyDescent="0.2">
      <c r="A127" s="42">
        <v>121</v>
      </c>
      <c r="B127" s="78" t="s">
        <v>450</v>
      </c>
      <c r="C127" s="78" t="s">
        <v>450</v>
      </c>
      <c r="D127" s="78" t="s">
        <v>73</v>
      </c>
      <c r="E127" s="78" t="s">
        <v>73</v>
      </c>
      <c r="F127" s="18" t="s">
        <v>627</v>
      </c>
      <c r="G127" s="18" t="s">
        <v>122</v>
      </c>
      <c r="H127" s="78">
        <v>13</v>
      </c>
      <c r="I127" s="44">
        <v>1</v>
      </c>
    </row>
    <row r="128" spans="1:9" s="22" customFormat="1" ht="51" x14ac:dyDescent="0.2">
      <c r="A128" s="42">
        <v>122</v>
      </c>
      <c r="B128" s="78" t="s">
        <v>246</v>
      </c>
      <c r="C128" s="78" t="s">
        <v>246</v>
      </c>
      <c r="D128" s="78" t="s">
        <v>451</v>
      </c>
      <c r="E128" s="78" t="s">
        <v>646</v>
      </c>
      <c r="F128" s="18" t="s">
        <v>452</v>
      </c>
      <c r="G128" s="18" t="s">
        <v>122</v>
      </c>
      <c r="H128" s="78">
        <v>13</v>
      </c>
      <c r="I128" s="44">
        <v>1</v>
      </c>
    </row>
    <row r="129" spans="1:9" s="22" customFormat="1" ht="51" x14ac:dyDescent="0.2">
      <c r="A129" s="42">
        <v>123</v>
      </c>
      <c r="B129" s="27" t="s">
        <v>1321</v>
      </c>
      <c r="C129" s="27" t="s">
        <v>1321</v>
      </c>
      <c r="D129" s="2" t="s">
        <v>1322</v>
      </c>
      <c r="E129" s="2" t="s">
        <v>1322</v>
      </c>
      <c r="F129" s="18" t="s">
        <v>145</v>
      </c>
      <c r="G129" s="18" t="s">
        <v>122</v>
      </c>
      <c r="H129" s="78">
        <v>1</v>
      </c>
      <c r="I129" s="44">
        <v>1</v>
      </c>
    </row>
    <row r="130" spans="1:9" s="22" customFormat="1" ht="38.25" x14ac:dyDescent="0.2">
      <c r="A130" s="42">
        <v>124</v>
      </c>
      <c r="B130" s="30" t="s">
        <v>840</v>
      </c>
      <c r="C130" s="78" t="s">
        <v>840</v>
      </c>
      <c r="D130" s="78" t="s">
        <v>841</v>
      </c>
      <c r="E130" s="78" t="s">
        <v>841</v>
      </c>
      <c r="F130" s="18" t="s">
        <v>872</v>
      </c>
      <c r="G130" s="18" t="s">
        <v>873</v>
      </c>
      <c r="H130" s="78">
        <v>1</v>
      </c>
      <c r="I130" s="44">
        <v>1</v>
      </c>
    </row>
    <row r="131" spans="1:9" s="22" customFormat="1" ht="51" x14ac:dyDescent="0.2">
      <c r="A131" s="42">
        <v>125</v>
      </c>
      <c r="B131" s="27" t="s">
        <v>1312</v>
      </c>
      <c r="C131" s="27" t="s">
        <v>1312</v>
      </c>
      <c r="D131" s="2" t="s">
        <v>1313</v>
      </c>
      <c r="E131" s="2" t="s">
        <v>1313</v>
      </c>
      <c r="F131" s="3" t="s">
        <v>1314</v>
      </c>
      <c r="G131" s="3" t="s">
        <v>461</v>
      </c>
      <c r="H131" s="78">
        <v>1</v>
      </c>
      <c r="I131" s="44">
        <v>1</v>
      </c>
    </row>
    <row r="132" spans="1:9" s="22" customFormat="1" ht="51" x14ac:dyDescent="0.2">
      <c r="A132" s="42">
        <v>126</v>
      </c>
      <c r="B132" s="2" t="s">
        <v>1309</v>
      </c>
      <c r="C132" s="2" t="s">
        <v>1309</v>
      </c>
      <c r="D132" s="2" t="s">
        <v>1310</v>
      </c>
      <c r="E132" s="2" t="s">
        <v>1310</v>
      </c>
      <c r="F132" s="3" t="s">
        <v>1311</v>
      </c>
      <c r="G132" s="78" t="s">
        <v>122</v>
      </c>
      <c r="H132" s="78">
        <v>1</v>
      </c>
      <c r="I132" s="44">
        <v>1</v>
      </c>
    </row>
    <row r="133" spans="1:9" s="22" customFormat="1" ht="38.25" x14ac:dyDescent="0.2">
      <c r="A133" s="42">
        <v>127</v>
      </c>
      <c r="B133" s="2" t="s">
        <v>1419</v>
      </c>
      <c r="C133" s="2" t="s">
        <v>1419</v>
      </c>
      <c r="D133" s="2" t="s">
        <v>1420</v>
      </c>
      <c r="E133" s="2" t="s">
        <v>1420</v>
      </c>
      <c r="F133" s="3" t="s">
        <v>1421</v>
      </c>
      <c r="G133" s="78" t="s">
        <v>15</v>
      </c>
      <c r="H133" s="78">
        <v>1</v>
      </c>
      <c r="I133" s="44">
        <v>1</v>
      </c>
    </row>
    <row r="134" spans="1:9" s="22" customFormat="1" ht="53.25" customHeight="1" x14ac:dyDescent="0.2">
      <c r="A134" s="42">
        <v>128</v>
      </c>
      <c r="B134" s="78" t="s">
        <v>674</v>
      </c>
      <c r="C134" s="78" t="s">
        <v>674</v>
      </c>
      <c r="D134" s="78" t="s">
        <v>1026</v>
      </c>
      <c r="E134" s="78" t="s">
        <v>1026</v>
      </c>
      <c r="F134" s="18" t="s">
        <v>619</v>
      </c>
      <c r="G134" s="78" t="s">
        <v>122</v>
      </c>
      <c r="H134" s="78">
        <v>1</v>
      </c>
      <c r="I134" s="44">
        <v>1</v>
      </c>
    </row>
    <row r="135" spans="1:9" s="22" customFormat="1" ht="47.25" customHeight="1" x14ac:dyDescent="0.2">
      <c r="A135" s="42">
        <v>129</v>
      </c>
      <c r="B135" s="78" t="s">
        <v>454</v>
      </c>
      <c r="C135" s="78" t="s">
        <v>454</v>
      </c>
      <c r="D135" s="78" t="s">
        <v>475</v>
      </c>
      <c r="E135" s="78" t="s">
        <v>475</v>
      </c>
      <c r="F135" s="78" t="s">
        <v>31</v>
      </c>
      <c r="G135" s="78" t="s">
        <v>34</v>
      </c>
      <c r="H135" s="78">
        <v>1</v>
      </c>
      <c r="I135" s="44">
        <v>1</v>
      </c>
    </row>
    <row r="136" spans="1:9" s="22" customFormat="1" ht="47.25" customHeight="1" x14ac:dyDescent="0.2">
      <c r="A136" s="42">
        <v>130</v>
      </c>
      <c r="B136" s="78" t="s">
        <v>644</v>
      </c>
      <c r="C136" s="78" t="s">
        <v>644</v>
      </c>
      <c r="D136" s="78" t="s">
        <v>628</v>
      </c>
      <c r="E136" s="78" t="s">
        <v>628</v>
      </c>
      <c r="F136" s="78" t="s">
        <v>645</v>
      </c>
      <c r="G136" s="78" t="s">
        <v>122</v>
      </c>
      <c r="H136" s="78">
        <v>1</v>
      </c>
      <c r="I136" s="44">
        <v>1</v>
      </c>
    </row>
    <row r="137" spans="1:9" s="22" customFormat="1" ht="55.5" customHeight="1" x14ac:dyDescent="0.2">
      <c r="A137" s="42">
        <v>131</v>
      </c>
      <c r="B137" s="78" t="s">
        <v>436</v>
      </c>
      <c r="C137" s="78" t="s">
        <v>436</v>
      </c>
      <c r="D137" s="78" t="s">
        <v>628</v>
      </c>
      <c r="E137" s="78" t="s">
        <v>629</v>
      </c>
      <c r="F137" s="78" t="s">
        <v>453</v>
      </c>
      <c r="G137" s="78" t="s">
        <v>122</v>
      </c>
      <c r="H137" s="78">
        <v>1</v>
      </c>
      <c r="I137" s="44">
        <v>1</v>
      </c>
    </row>
    <row r="138" spans="1:9" s="22" customFormat="1" ht="51" x14ac:dyDescent="0.2">
      <c r="A138" s="42">
        <v>132</v>
      </c>
      <c r="B138" s="2" t="s">
        <v>1299</v>
      </c>
      <c r="C138" s="2" t="s">
        <v>1299</v>
      </c>
      <c r="D138" s="2" t="s">
        <v>1300</v>
      </c>
      <c r="E138" s="2" t="s">
        <v>1300</v>
      </c>
      <c r="F138" s="2" t="s">
        <v>1301</v>
      </c>
      <c r="G138" s="78" t="s">
        <v>9</v>
      </c>
      <c r="H138" s="78">
        <v>1</v>
      </c>
      <c r="I138" s="44">
        <v>1</v>
      </c>
    </row>
    <row r="139" spans="1:9" s="22" customFormat="1" ht="51" x14ac:dyDescent="0.2">
      <c r="A139" s="42">
        <v>133</v>
      </c>
      <c r="B139" s="2" t="s">
        <v>1315</v>
      </c>
      <c r="C139" s="2" t="s">
        <v>1315</v>
      </c>
      <c r="D139" s="2" t="s">
        <v>1316</v>
      </c>
      <c r="E139" s="2" t="s">
        <v>1316</v>
      </c>
      <c r="F139" s="78" t="s">
        <v>1135</v>
      </c>
      <c r="G139" s="78" t="s">
        <v>32</v>
      </c>
      <c r="H139" s="78">
        <v>1</v>
      </c>
      <c r="I139" s="44">
        <v>1</v>
      </c>
    </row>
    <row r="140" spans="1:9" s="22" customFormat="1" ht="51" x14ac:dyDescent="0.2">
      <c r="A140" s="42">
        <v>134</v>
      </c>
      <c r="B140" s="78" t="s">
        <v>95</v>
      </c>
      <c r="C140" s="78" t="s">
        <v>95</v>
      </c>
      <c r="D140" s="78" t="s">
        <v>96</v>
      </c>
      <c r="E140" s="78" t="s">
        <v>74</v>
      </c>
      <c r="F140" s="18" t="s">
        <v>453</v>
      </c>
      <c r="G140" s="78" t="s">
        <v>122</v>
      </c>
      <c r="H140" s="78">
        <v>2</v>
      </c>
      <c r="I140" s="44">
        <v>1</v>
      </c>
    </row>
    <row r="141" spans="1:9" s="22" customFormat="1" ht="38.25" x14ac:dyDescent="0.2">
      <c r="A141" s="42">
        <v>135</v>
      </c>
      <c r="B141" s="78" t="s">
        <v>625</v>
      </c>
      <c r="C141" s="78" t="s">
        <v>625</v>
      </c>
      <c r="D141" s="78" t="s">
        <v>626</v>
      </c>
      <c r="E141" s="78" t="s">
        <v>626</v>
      </c>
      <c r="F141" s="18" t="s">
        <v>478</v>
      </c>
      <c r="G141" s="78" t="s">
        <v>122</v>
      </c>
      <c r="H141" s="78">
        <v>1</v>
      </c>
      <c r="I141" s="44">
        <v>1</v>
      </c>
    </row>
    <row r="142" spans="1:9" s="22" customFormat="1" ht="51" x14ac:dyDescent="0.2">
      <c r="A142" s="42">
        <v>136</v>
      </c>
      <c r="B142" s="78" t="s">
        <v>97</v>
      </c>
      <c r="C142" s="78" t="s">
        <v>97</v>
      </c>
      <c r="D142" s="78" t="s">
        <v>379</v>
      </c>
      <c r="E142" s="78" t="s">
        <v>75</v>
      </c>
      <c r="F142" s="18" t="s">
        <v>98</v>
      </c>
      <c r="G142" s="78" t="s">
        <v>122</v>
      </c>
      <c r="H142" s="78">
        <v>2</v>
      </c>
      <c r="I142" s="44">
        <v>1</v>
      </c>
    </row>
    <row r="143" spans="1:9" s="22" customFormat="1" ht="51" x14ac:dyDescent="0.2">
      <c r="A143" s="42">
        <v>137</v>
      </c>
      <c r="B143" s="78" t="s">
        <v>678</v>
      </c>
      <c r="C143" s="78" t="s">
        <v>678</v>
      </c>
      <c r="D143" s="78" t="s">
        <v>679</v>
      </c>
      <c r="E143" s="78" t="s">
        <v>679</v>
      </c>
      <c r="F143" s="18" t="s">
        <v>680</v>
      </c>
      <c r="G143" s="78" t="s">
        <v>122</v>
      </c>
      <c r="H143" s="78">
        <v>1</v>
      </c>
      <c r="I143" s="44">
        <v>1</v>
      </c>
    </row>
    <row r="144" spans="1:9" s="22" customFormat="1" ht="51" x14ac:dyDescent="0.2">
      <c r="A144" s="42">
        <v>138</v>
      </c>
      <c r="B144" s="78" t="s">
        <v>380</v>
      </c>
      <c r="C144" s="78" t="s">
        <v>380</v>
      </c>
      <c r="D144" s="78" t="s">
        <v>381</v>
      </c>
      <c r="E144" s="78" t="s">
        <v>76</v>
      </c>
      <c r="F144" s="18" t="s">
        <v>453</v>
      </c>
      <c r="G144" s="18" t="s">
        <v>122</v>
      </c>
      <c r="H144" s="78">
        <v>1</v>
      </c>
      <c r="I144" s="44">
        <v>1</v>
      </c>
    </row>
    <row r="145" spans="1:9" s="22" customFormat="1" ht="64.5" customHeight="1" x14ac:dyDescent="0.2">
      <c r="A145" s="42">
        <v>139</v>
      </c>
      <c r="B145" s="78" t="s">
        <v>434</v>
      </c>
      <c r="C145" s="78" t="s">
        <v>434</v>
      </c>
      <c r="D145" s="78" t="s">
        <v>1033</v>
      </c>
      <c r="E145" s="78" t="s">
        <v>631</v>
      </c>
      <c r="F145" s="18" t="s">
        <v>453</v>
      </c>
      <c r="G145" s="18" t="s">
        <v>122</v>
      </c>
      <c r="H145" s="78">
        <v>19</v>
      </c>
      <c r="I145" s="44">
        <v>1</v>
      </c>
    </row>
    <row r="146" spans="1:9" s="22" customFormat="1" ht="44.25" customHeight="1" x14ac:dyDescent="0.2">
      <c r="A146" s="42">
        <v>140</v>
      </c>
      <c r="B146" s="78" t="s">
        <v>204</v>
      </c>
      <c r="C146" s="78" t="s">
        <v>204</v>
      </c>
      <c r="D146" s="78" t="s">
        <v>206</v>
      </c>
      <c r="E146" s="78" t="s">
        <v>206</v>
      </c>
      <c r="F146" s="18" t="s">
        <v>205</v>
      </c>
      <c r="G146" s="78" t="s">
        <v>122</v>
      </c>
      <c r="H146" s="78">
        <v>6</v>
      </c>
      <c r="I146" s="44">
        <v>1</v>
      </c>
    </row>
    <row r="147" spans="1:9" s="22" customFormat="1" ht="51" x14ac:dyDescent="0.2">
      <c r="A147" s="42">
        <v>141</v>
      </c>
      <c r="B147" s="78" t="s">
        <v>653</v>
      </c>
      <c r="C147" s="78" t="s">
        <v>653</v>
      </c>
      <c r="D147" s="78" t="s">
        <v>654</v>
      </c>
      <c r="E147" s="78" t="s">
        <v>655</v>
      </c>
      <c r="F147" s="37" t="s">
        <v>656</v>
      </c>
      <c r="G147" s="37" t="s">
        <v>122</v>
      </c>
      <c r="H147" s="78">
        <v>1</v>
      </c>
      <c r="I147" s="44">
        <v>1</v>
      </c>
    </row>
    <row r="148" spans="1:9" s="22" customFormat="1" ht="51" x14ac:dyDescent="0.2">
      <c r="A148" s="42">
        <v>142</v>
      </c>
      <c r="B148" s="78" t="s">
        <v>207</v>
      </c>
      <c r="C148" s="78" t="s">
        <v>207</v>
      </c>
      <c r="D148" s="78" t="s">
        <v>208</v>
      </c>
      <c r="E148" s="78" t="s">
        <v>280</v>
      </c>
      <c r="F148" s="37" t="s">
        <v>633</v>
      </c>
      <c r="G148" s="37" t="s">
        <v>446</v>
      </c>
      <c r="H148" s="78">
        <v>1</v>
      </c>
      <c r="I148" s="44">
        <v>1</v>
      </c>
    </row>
    <row r="149" spans="1:9" s="22" customFormat="1" ht="38.25" x14ac:dyDescent="0.2">
      <c r="A149" s="42">
        <v>143</v>
      </c>
      <c r="B149" s="78" t="s">
        <v>665</v>
      </c>
      <c r="C149" s="78" t="s">
        <v>665</v>
      </c>
      <c r="D149" s="78" t="s">
        <v>666</v>
      </c>
      <c r="E149" s="78" t="s">
        <v>666</v>
      </c>
      <c r="F149" s="18" t="s">
        <v>268</v>
      </c>
      <c r="G149" s="37" t="s">
        <v>34</v>
      </c>
      <c r="H149" s="78">
        <v>1</v>
      </c>
      <c r="I149" s="44">
        <v>1</v>
      </c>
    </row>
    <row r="150" spans="1:9" s="22" customFormat="1" ht="56.25" customHeight="1" x14ac:dyDescent="0.2">
      <c r="A150" s="42">
        <v>144</v>
      </c>
      <c r="B150" s="78" t="s">
        <v>949</v>
      </c>
      <c r="C150" s="78" t="s">
        <v>949</v>
      </c>
      <c r="D150" s="78" t="s">
        <v>950</v>
      </c>
      <c r="E150" s="78" t="s">
        <v>950</v>
      </c>
      <c r="F150" s="18" t="s">
        <v>951</v>
      </c>
      <c r="G150" s="78" t="s">
        <v>461</v>
      </c>
      <c r="H150" s="78">
        <v>1</v>
      </c>
      <c r="I150" s="44">
        <v>1</v>
      </c>
    </row>
    <row r="151" spans="1:9" s="22" customFormat="1" ht="45.75" customHeight="1" x14ac:dyDescent="0.2">
      <c r="A151" s="42">
        <v>145</v>
      </c>
      <c r="B151" s="78" t="s">
        <v>428</v>
      </c>
      <c r="C151" s="78" t="s">
        <v>428</v>
      </c>
      <c r="D151" s="78" t="s">
        <v>429</v>
      </c>
      <c r="E151" s="78" t="s">
        <v>429</v>
      </c>
      <c r="F151" s="18" t="s">
        <v>268</v>
      </c>
      <c r="G151" s="78" t="s">
        <v>32</v>
      </c>
      <c r="H151" s="78">
        <v>1</v>
      </c>
      <c r="I151" s="44">
        <v>1</v>
      </c>
    </row>
    <row r="152" spans="1:9" s="22" customFormat="1" ht="47.25" customHeight="1" x14ac:dyDescent="0.2">
      <c r="A152" s="42">
        <v>146</v>
      </c>
      <c r="B152" s="78" t="s">
        <v>662</v>
      </c>
      <c r="C152" s="78" t="s">
        <v>662</v>
      </c>
      <c r="D152" s="78" t="s">
        <v>663</v>
      </c>
      <c r="E152" s="78" t="s">
        <v>663</v>
      </c>
      <c r="F152" s="18" t="s">
        <v>224</v>
      </c>
      <c r="G152" s="78" t="s">
        <v>122</v>
      </c>
      <c r="H152" s="78">
        <v>1</v>
      </c>
      <c r="I152" s="44">
        <v>1</v>
      </c>
    </row>
    <row r="153" spans="1:9" s="22" customFormat="1" ht="54" customHeight="1" x14ac:dyDescent="0.2">
      <c r="A153" s="42">
        <v>147</v>
      </c>
      <c r="B153" s="78" t="s">
        <v>639</v>
      </c>
      <c r="C153" s="78" t="s">
        <v>639</v>
      </c>
      <c r="D153" s="78" t="s">
        <v>640</v>
      </c>
      <c r="E153" s="78" t="s">
        <v>641</v>
      </c>
      <c r="F153" s="18" t="s">
        <v>642</v>
      </c>
      <c r="G153" s="78" t="s">
        <v>461</v>
      </c>
      <c r="H153" s="78">
        <v>1</v>
      </c>
      <c r="I153" s="44">
        <v>1</v>
      </c>
    </row>
    <row r="154" spans="1:9" s="22" customFormat="1" ht="54" customHeight="1" x14ac:dyDescent="0.2">
      <c r="A154" s="42">
        <v>148</v>
      </c>
      <c r="B154" s="78" t="s">
        <v>291</v>
      </c>
      <c r="C154" s="78" t="s">
        <v>291</v>
      </c>
      <c r="D154" s="78" t="s">
        <v>675</v>
      </c>
      <c r="E154" s="78" t="s">
        <v>676</v>
      </c>
      <c r="F154" s="18" t="s">
        <v>677</v>
      </c>
      <c r="G154" s="18" t="s">
        <v>34</v>
      </c>
      <c r="H154" s="78">
        <v>1</v>
      </c>
      <c r="I154" s="44">
        <v>1</v>
      </c>
    </row>
    <row r="155" spans="1:9" s="22" customFormat="1" ht="54" customHeight="1" x14ac:dyDescent="0.2">
      <c r="A155" s="42">
        <v>149</v>
      </c>
      <c r="B155" s="30" t="s">
        <v>852</v>
      </c>
      <c r="C155" s="78" t="s">
        <v>852</v>
      </c>
      <c r="D155" s="78" t="s">
        <v>853</v>
      </c>
      <c r="E155" s="78" t="s">
        <v>853</v>
      </c>
      <c r="F155" s="18" t="s">
        <v>874</v>
      </c>
      <c r="G155" s="18" t="s">
        <v>497</v>
      </c>
      <c r="H155" s="78">
        <v>1</v>
      </c>
      <c r="I155" s="44">
        <v>1</v>
      </c>
    </row>
    <row r="156" spans="1:9" s="22" customFormat="1" ht="49.5" customHeight="1" x14ac:dyDescent="0.2">
      <c r="A156" s="42">
        <v>150</v>
      </c>
      <c r="B156" s="78" t="s">
        <v>195</v>
      </c>
      <c r="C156" s="78" t="s">
        <v>195</v>
      </c>
      <c r="D156" s="78" t="s">
        <v>196</v>
      </c>
      <c r="E156" s="78" t="s">
        <v>196</v>
      </c>
      <c r="F156" s="18" t="s">
        <v>224</v>
      </c>
      <c r="G156" s="78" t="s">
        <v>122</v>
      </c>
      <c r="H156" s="78">
        <v>1</v>
      </c>
      <c r="I156" s="44">
        <v>1</v>
      </c>
    </row>
    <row r="157" spans="1:9" s="22" customFormat="1" ht="51" x14ac:dyDescent="0.2">
      <c r="A157" s="42">
        <v>151</v>
      </c>
      <c r="B157" s="78" t="s">
        <v>197</v>
      </c>
      <c r="C157" s="78" t="s">
        <v>197</v>
      </c>
      <c r="D157" s="78" t="s">
        <v>27</v>
      </c>
      <c r="E157" s="78" t="s">
        <v>27</v>
      </c>
      <c r="F157" s="78" t="s">
        <v>638</v>
      </c>
      <c r="G157" s="78" t="s">
        <v>122</v>
      </c>
      <c r="H157" s="78">
        <v>1</v>
      </c>
      <c r="I157" s="44">
        <v>1</v>
      </c>
    </row>
    <row r="158" spans="1:9" s="22" customFormat="1" x14ac:dyDescent="0.2">
      <c r="A158" s="87" t="s">
        <v>264</v>
      </c>
      <c r="B158" s="88"/>
      <c r="C158" s="88"/>
      <c r="D158" s="88"/>
      <c r="E158" s="88"/>
      <c r="F158" s="88"/>
      <c r="G158" s="88"/>
      <c r="H158" s="89"/>
    </row>
    <row r="159" spans="1:9" s="22" customFormat="1" ht="72" customHeight="1" x14ac:dyDescent="0.2">
      <c r="A159" s="45">
        <v>152</v>
      </c>
      <c r="B159" s="86" t="s">
        <v>375</v>
      </c>
      <c r="C159" s="78" t="s">
        <v>376</v>
      </c>
      <c r="D159" s="78" t="s">
        <v>377</v>
      </c>
      <c r="E159" s="78" t="s">
        <v>377</v>
      </c>
      <c r="F159" s="78" t="s">
        <v>551</v>
      </c>
      <c r="G159" s="78" t="s">
        <v>17</v>
      </c>
      <c r="H159" s="78">
        <v>1</v>
      </c>
      <c r="I159" s="44">
        <v>1</v>
      </c>
    </row>
    <row r="160" spans="1:9" s="22" customFormat="1" ht="72" customHeight="1" x14ac:dyDescent="0.2">
      <c r="A160" s="77">
        <v>153</v>
      </c>
      <c r="B160" s="86" t="s">
        <v>1011</v>
      </c>
      <c r="C160" s="78" t="s">
        <v>1012</v>
      </c>
      <c r="D160" s="78" t="s">
        <v>1013</v>
      </c>
      <c r="E160" s="78" t="s">
        <v>1013</v>
      </c>
      <c r="F160" s="78" t="s">
        <v>551</v>
      </c>
      <c r="G160" s="78" t="s">
        <v>17</v>
      </c>
      <c r="H160" s="78">
        <v>1</v>
      </c>
      <c r="I160" s="44">
        <v>1</v>
      </c>
    </row>
    <row r="161" spans="1:9" s="22" customFormat="1" ht="72" customHeight="1" x14ac:dyDescent="0.2">
      <c r="A161" s="45">
        <v>154</v>
      </c>
      <c r="B161" s="57" t="s">
        <v>1306</v>
      </c>
      <c r="C161" s="78" t="s">
        <v>1305</v>
      </c>
      <c r="D161" s="2" t="s">
        <v>1307</v>
      </c>
      <c r="E161" s="2" t="s">
        <v>1307</v>
      </c>
      <c r="F161" s="2" t="s">
        <v>1308</v>
      </c>
      <c r="G161" s="78" t="s">
        <v>15</v>
      </c>
      <c r="H161" s="78">
        <v>1</v>
      </c>
      <c r="I161" s="44">
        <v>1</v>
      </c>
    </row>
    <row r="162" spans="1:9" s="22" customFormat="1" ht="56.25" customHeight="1" x14ac:dyDescent="0.2">
      <c r="A162" s="77">
        <v>155</v>
      </c>
      <c r="B162" s="59" t="s">
        <v>844</v>
      </c>
      <c r="C162" s="78" t="s">
        <v>8</v>
      </c>
      <c r="D162" s="78" t="s">
        <v>845</v>
      </c>
      <c r="E162" s="78" t="s">
        <v>845</v>
      </c>
      <c r="F162" s="78" t="s">
        <v>342</v>
      </c>
      <c r="G162" s="78" t="s">
        <v>15</v>
      </c>
      <c r="H162" s="78">
        <v>1</v>
      </c>
      <c r="I162" s="44">
        <v>1</v>
      </c>
    </row>
    <row r="163" spans="1:9" s="22" customFormat="1" ht="72" customHeight="1" x14ac:dyDescent="0.2">
      <c r="A163" s="45">
        <v>156</v>
      </c>
      <c r="B163" s="86" t="s">
        <v>552</v>
      </c>
      <c r="C163" s="78" t="s">
        <v>553</v>
      </c>
      <c r="D163" s="78" t="s">
        <v>554</v>
      </c>
      <c r="E163" s="78" t="s">
        <v>554</v>
      </c>
      <c r="F163" s="78" t="s">
        <v>555</v>
      </c>
      <c r="G163" s="78" t="s">
        <v>556</v>
      </c>
      <c r="H163" s="78">
        <v>1</v>
      </c>
      <c r="I163" s="44">
        <v>1</v>
      </c>
    </row>
    <row r="164" spans="1:9" s="22" customFormat="1" ht="56.25" customHeight="1" x14ac:dyDescent="0.2">
      <c r="A164" s="77">
        <v>157</v>
      </c>
      <c r="B164" s="59" t="s">
        <v>1208</v>
      </c>
      <c r="C164" s="78" t="s">
        <v>1209</v>
      </c>
      <c r="D164" s="78" t="s">
        <v>1210</v>
      </c>
      <c r="E164" s="78" t="s">
        <v>1210</v>
      </c>
      <c r="F164" s="78" t="s">
        <v>342</v>
      </c>
      <c r="G164" s="78" t="s">
        <v>239</v>
      </c>
      <c r="H164" s="78">
        <v>1</v>
      </c>
      <c r="I164" s="44">
        <v>1</v>
      </c>
    </row>
    <row r="165" spans="1:9" s="22" customFormat="1" ht="56.25" customHeight="1" x14ac:dyDescent="0.2">
      <c r="A165" s="45">
        <v>158</v>
      </c>
      <c r="B165" s="59" t="s">
        <v>1211</v>
      </c>
      <c r="C165" s="78" t="s">
        <v>1212</v>
      </c>
      <c r="D165" s="78" t="s">
        <v>1213</v>
      </c>
      <c r="E165" s="78" t="s">
        <v>1213</v>
      </c>
      <c r="F165" s="78" t="s">
        <v>557</v>
      </c>
      <c r="G165" s="78" t="s">
        <v>559</v>
      </c>
      <c r="H165" s="78">
        <v>1</v>
      </c>
      <c r="I165" s="44">
        <v>1</v>
      </c>
    </row>
    <row r="166" spans="1:9" s="22" customFormat="1" ht="56.25" customHeight="1" x14ac:dyDescent="0.2">
      <c r="A166" s="77">
        <v>159</v>
      </c>
      <c r="B166" s="86" t="s">
        <v>1136</v>
      </c>
      <c r="C166" s="78" t="s">
        <v>1137</v>
      </c>
      <c r="D166" s="78" t="s">
        <v>1138</v>
      </c>
      <c r="E166" s="78" t="s">
        <v>1138</v>
      </c>
      <c r="F166" s="78" t="s">
        <v>558</v>
      </c>
      <c r="G166" s="78" t="s">
        <v>15</v>
      </c>
      <c r="H166" s="78">
        <v>1</v>
      </c>
      <c r="I166" s="44">
        <v>1</v>
      </c>
    </row>
    <row r="167" spans="1:9" s="22" customFormat="1" x14ac:dyDescent="0.2">
      <c r="A167" s="87" t="s">
        <v>265</v>
      </c>
      <c r="B167" s="88"/>
      <c r="C167" s="88"/>
      <c r="D167" s="88"/>
      <c r="E167" s="88"/>
      <c r="F167" s="88"/>
      <c r="G167" s="88"/>
      <c r="H167" s="89"/>
    </row>
    <row r="168" spans="1:9" s="22" customFormat="1" ht="78" customHeight="1" x14ac:dyDescent="0.2">
      <c r="A168" s="84">
        <v>160</v>
      </c>
      <c r="B168" s="78" t="s">
        <v>528</v>
      </c>
      <c r="C168" s="78" t="s">
        <v>241</v>
      </c>
      <c r="D168" s="78" t="s">
        <v>529</v>
      </c>
      <c r="E168" s="78" t="s">
        <v>529</v>
      </c>
      <c r="F168" s="36" t="s">
        <v>530</v>
      </c>
      <c r="G168" s="78" t="s">
        <v>446</v>
      </c>
      <c r="H168" s="13">
        <v>1</v>
      </c>
      <c r="I168" s="44">
        <v>1</v>
      </c>
    </row>
    <row r="169" spans="1:9" s="22" customFormat="1" ht="65.25" customHeight="1" x14ac:dyDescent="0.2">
      <c r="A169" s="84">
        <v>161</v>
      </c>
      <c r="B169" s="78" t="s">
        <v>163</v>
      </c>
      <c r="C169" s="78" t="s">
        <v>281</v>
      </c>
      <c r="D169" s="78" t="s">
        <v>282</v>
      </c>
      <c r="E169" s="78" t="s">
        <v>283</v>
      </c>
      <c r="F169" s="36" t="s">
        <v>164</v>
      </c>
      <c r="G169" s="18" t="s">
        <v>122</v>
      </c>
      <c r="H169" s="13">
        <v>5</v>
      </c>
      <c r="I169" s="44">
        <v>1</v>
      </c>
    </row>
    <row r="170" spans="1:9" s="22" customFormat="1" ht="38.25" x14ac:dyDescent="0.2">
      <c r="A170" s="84">
        <v>162</v>
      </c>
      <c r="B170" s="78" t="s">
        <v>517</v>
      </c>
      <c r="C170" s="78" t="s">
        <v>8</v>
      </c>
      <c r="D170" s="78" t="s">
        <v>518</v>
      </c>
      <c r="E170" s="78" t="s">
        <v>518</v>
      </c>
      <c r="F170" s="30" t="s">
        <v>519</v>
      </c>
      <c r="G170" s="78" t="s">
        <v>33</v>
      </c>
      <c r="H170" s="13">
        <v>2</v>
      </c>
      <c r="I170" s="46">
        <v>1</v>
      </c>
    </row>
    <row r="171" spans="1:9" s="22" customFormat="1" ht="78" customHeight="1" x14ac:dyDescent="0.2">
      <c r="A171" s="84">
        <v>163</v>
      </c>
      <c r="B171" s="78" t="s">
        <v>823</v>
      </c>
      <c r="C171" s="78" t="s">
        <v>8</v>
      </c>
      <c r="D171" s="78" t="s">
        <v>824</v>
      </c>
      <c r="E171" s="78" t="s">
        <v>824</v>
      </c>
      <c r="F171" s="36" t="s">
        <v>304</v>
      </c>
      <c r="G171" s="78" t="s">
        <v>32</v>
      </c>
      <c r="H171" s="13">
        <v>1</v>
      </c>
      <c r="I171" s="44">
        <v>1</v>
      </c>
    </row>
    <row r="172" spans="1:9" s="22" customFormat="1" ht="78" customHeight="1" x14ac:dyDescent="0.2">
      <c r="A172" s="84">
        <v>164</v>
      </c>
      <c r="B172" s="2" t="s">
        <v>158</v>
      </c>
      <c r="C172" s="2" t="s">
        <v>11</v>
      </c>
      <c r="D172" s="2" t="s">
        <v>1395</v>
      </c>
      <c r="E172" s="2" t="s">
        <v>1395</v>
      </c>
      <c r="F172" s="28" t="s">
        <v>1396</v>
      </c>
      <c r="G172" s="78" t="s">
        <v>32</v>
      </c>
      <c r="H172" s="13">
        <v>1</v>
      </c>
      <c r="I172" s="44">
        <v>1</v>
      </c>
    </row>
    <row r="173" spans="1:9" s="22" customFormat="1" ht="57.75" customHeight="1" x14ac:dyDescent="0.2">
      <c r="A173" s="84">
        <v>165</v>
      </c>
      <c r="B173" s="78" t="s">
        <v>139</v>
      </c>
      <c r="C173" s="78" t="s">
        <v>8</v>
      </c>
      <c r="D173" s="78" t="s">
        <v>140</v>
      </c>
      <c r="E173" s="78" t="s">
        <v>140</v>
      </c>
      <c r="F173" s="30" t="s">
        <v>193</v>
      </c>
      <c r="G173" s="78" t="s">
        <v>32</v>
      </c>
      <c r="H173" s="13">
        <v>5</v>
      </c>
      <c r="I173" s="44">
        <v>1</v>
      </c>
    </row>
    <row r="174" spans="1:9" s="22" customFormat="1" ht="63" customHeight="1" x14ac:dyDescent="0.2">
      <c r="A174" s="84">
        <v>166</v>
      </c>
      <c r="B174" s="78" t="s">
        <v>139</v>
      </c>
      <c r="C174" s="78" t="s">
        <v>12</v>
      </c>
      <c r="D174" s="78" t="s">
        <v>159</v>
      </c>
      <c r="E174" s="78" t="s">
        <v>284</v>
      </c>
      <c r="F174" s="36" t="s">
        <v>524</v>
      </c>
      <c r="G174" s="18" t="s">
        <v>33</v>
      </c>
      <c r="H174" s="13">
        <v>5</v>
      </c>
      <c r="I174" s="44">
        <v>1</v>
      </c>
    </row>
    <row r="175" spans="1:9" s="22" customFormat="1" ht="75.75" customHeight="1" x14ac:dyDescent="0.2">
      <c r="A175" s="84">
        <v>167</v>
      </c>
      <c r="B175" s="78" t="s">
        <v>54</v>
      </c>
      <c r="C175" s="78" t="s">
        <v>314</v>
      </c>
      <c r="D175" s="78" t="s">
        <v>525</v>
      </c>
      <c r="E175" s="78" t="s">
        <v>527</v>
      </c>
      <c r="F175" s="30" t="s">
        <v>526</v>
      </c>
      <c r="G175" s="78" t="s">
        <v>446</v>
      </c>
      <c r="H175" s="13">
        <v>1</v>
      </c>
      <c r="I175" s="44">
        <v>1</v>
      </c>
    </row>
    <row r="176" spans="1:9" s="22" customFormat="1" ht="76.5" customHeight="1" x14ac:dyDescent="0.2">
      <c r="A176" s="84">
        <v>168</v>
      </c>
      <c r="B176" s="78" t="s">
        <v>520</v>
      </c>
      <c r="C176" s="78" t="s">
        <v>521</v>
      </c>
      <c r="D176" s="78" t="s">
        <v>522</v>
      </c>
      <c r="E176" s="78" t="s">
        <v>523</v>
      </c>
      <c r="F176" s="36" t="s">
        <v>310</v>
      </c>
      <c r="G176" s="78" t="s">
        <v>122</v>
      </c>
      <c r="H176" s="13">
        <v>1</v>
      </c>
      <c r="I176" s="44">
        <v>1</v>
      </c>
    </row>
    <row r="177" spans="1:9" s="22" customFormat="1" ht="75.75" customHeight="1" x14ac:dyDescent="0.2">
      <c r="A177" s="84">
        <v>169</v>
      </c>
      <c r="B177" s="78" t="s">
        <v>1246</v>
      </c>
      <c r="C177" s="78" t="s">
        <v>1161</v>
      </c>
      <c r="D177" s="78" t="s">
        <v>1162</v>
      </c>
      <c r="E177" s="78" t="s">
        <v>1162</v>
      </c>
      <c r="F177" s="30" t="s">
        <v>1163</v>
      </c>
      <c r="G177" s="78" t="s">
        <v>32</v>
      </c>
      <c r="H177" s="13">
        <v>1</v>
      </c>
      <c r="I177" s="44">
        <v>1</v>
      </c>
    </row>
    <row r="178" spans="1:9" s="22" customFormat="1" ht="78" customHeight="1" x14ac:dyDescent="0.2">
      <c r="A178" s="84">
        <v>170</v>
      </c>
      <c r="B178" s="78" t="s">
        <v>820</v>
      </c>
      <c r="C178" s="78" t="s">
        <v>822</v>
      </c>
      <c r="D178" s="78" t="s">
        <v>821</v>
      </c>
      <c r="E178" s="78" t="s">
        <v>821</v>
      </c>
      <c r="F178" s="36" t="s">
        <v>772</v>
      </c>
      <c r="G178" s="78" t="s">
        <v>122</v>
      </c>
      <c r="H178" s="13">
        <v>1</v>
      </c>
      <c r="I178" s="44">
        <v>1</v>
      </c>
    </row>
    <row r="179" spans="1:9" s="22" customFormat="1" ht="61.5" customHeight="1" x14ac:dyDescent="0.2">
      <c r="A179" s="84">
        <v>171</v>
      </c>
      <c r="B179" s="78" t="s">
        <v>346</v>
      </c>
      <c r="C179" s="78" t="s">
        <v>433</v>
      </c>
      <c r="D179" s="78" t="s">
        <v>345</v>
      </c>
      <c r="E179" s="78" t="s">
        <v>345</v>
      </c>
      <c r="F179" s="30" t="s">
        <v>347</v>
      </c>
      <c r="G179" s="78" t="s">
        <v>122</v>
      </c>
      <c r="H179" s="13">
        <v>1</v>
      </c>
      <c r="I179" s="44">
        <v>1</v>
      </c>
    </row>
    <row r="180" spans="1:9" s="22" customFormat="1" ht="66.75" customHeight="1" x14ac:dyDescent="0.2">
      <c r="A180" s="84">
        <v>172</v>
      </c>
      <c r="B180" s="78" t="s">
        <v>332</v>
      </c>
      <c r="C180" s="78" t="s">
        <v>434</v>
      </c>
      <c r="D180" s="78" t="s">
        <v>333</v>
      </c>
      <c r="E180" s="78" t="s">
        <v>385</v>
      </c>
      <c r="F180" s="36" t="s">
        <v>127</v>
      </c>
      <c r="G180" s="78" t="s">
        <v>122</v>
      </c>
      <c r="H180" s="13">
        <v>10</v>
      </c>
      <c r="I180" s="44">
        <v>1</v>
      </c>
    </row>
    <row r="181" spans="1:9" s="22" customFormat="1" ht="66.75" customHeight="1" x14ac:dyDescent="0.2">
      <c r="A181" s="84">
        <v>173</v>
      </c>
      <c r="B181" s="2" t="s">
        <v>1317</v>
      </c>
      <c r="C181" s="2" t="s">
        <v>1318</v>
      </c>
      <c r="D181" s="2" t="s">
        <v>1319</v>
      </c>
      <c r="E181" s="2" t="s">
        <v>1319</v>
      </c>
      <c r="F181" s="30" t="s">
        <v>1163</v>
      </c>
      <c r="G181" s="78" t="s">
        <v>32</v>
      </c>
      <c r="H181" s="13">
        <v>1</v>
      </c>
      <c r="I181" s="44">
        <v>1</v>
      </c>
    </row>
    <row r="182" spans="1:9" s="22" customFormat="1" ht="78" customHeight="1" x14ac:dyDescent="0.2">
      <c r="A182" s="84">
        <v>174</v>
      </c>
      <c r="B182" s="78" t="s">
        <v>825</v>
      </c>
      <c r="C182" s="78" t="s">
        <v>827</v>
      </c>
      <c r="D182" s="78" t="s">
        <v>826</v>
      </c>
      <c r="E182" s="78" t="s">
        <v>826</v>
      </c>
      <c r="F182" s="36" t="s">
        <v>828</v>
      </c>
      <c r="G182" s="78" t="s">
        <v>829</v>
      </c>
      <c r="H182" s="13">
        <v>1</v>
      </c>
      <c r="I182" s="44">
        <v>1</v>
      </c>
    </row>
    <row r="183" spans="1:9" s="22" customFormat="1" ht="65.25" customHeight="1" x14ac:dyDescent="0.2">
      <c r="A183" s="84">
        <v>175</v>
      </c>
      <c r="B183" s="78" t="s">
        <v>72</v>
      </c>
      <c r="C183" s="78" t="s">
        <v>240</v>
      </c>
      <c r="D183" s="78" t="s">
        <v>285</v>
      </c>
      <c r="E183" s="78" t="s">
        <v>286</v>
      </c>
      <c r="F183" s="36" t="s">
        <v>516</v>
      </c>
      <c r="G183" s="78" t="s">
        <v>122</v>
      </c>
      <c r="H183" s="13">
        <v>4</v>
      </c>
      <c r="I183" s="44">
        <v>1</v>
      </c>
    </row>
    <row r="184" spans="1:9" s="22" customFormat="1" ht="65.25" customHeight="1" x14ac:dyDescent="0.2">
      <c r="A184" s="84">
        <v>176</v>
      </c>
      <c r="B184" s="2" t="s">
        <v>1297</v>
      </c>
      <c r="C184" s="2" t="s">
        <v>11</v>
      </c>
      <c r="D184" s="2" t="s">
        <v>1298</v>
      </c>
      <c r="E184" s="2" t="s">
        <v>1298</v>
      </c>
      <c r="F184" s="36" t="s">
        <v>10</v>
      </c>
      <c r="G184" s="78" t="s">
        <v>531</v>
      </c>
      <c r="H184" s="13">
        <v>1</v>
      </c>
      <c r="I184" s="44">
        <v>1</v>
      </c>
    </row>
    <row r="185" spans="1:9" s="22" customFormat="1" ht="78" customHeight="1" x14ac:dyDescent="0.2">
      <c r="A185" s="84">
        <v>177</v>
      </c>
      <c r="B185" s="78" t="s">
        <v>1150</v>
      </c>
      <c r="C185" s="78" t="s">
        <v>1151</v>
      </c>
      <c r="D185" s="78" t="s">
        <v>1152</v>
      </c>
      <c r="E185" s="78" t="s">
        <v>1152</v>
      </c>
      <c r="F185" s="36" t="s">
        <v>1153</v>
      </c>
      <c r="G185" s="78" t="s">
        <v>829</v>
      </c>
      <c r="H185" s="13">
        <v>2</v>
      </c>
      <c r="I185" s="44">
        <v>1</v>
      </c>
    </row>
    <row r="186" spans="1:9" s="22" customFormat="1" ht="74.25" customHeight="1" x14ac:dyDescent="0.2">
      <c r="A186" s="84">
        <v>178</v>
      </c>
      <c r="B186" s="78" t="s">
        <v>1067</v>
      </c>
      <c r="C186" s="78" t="s">
        <v>661</v>
      </c>
      <c r="D186" s="78" t="s">
        <v>1068</v>
      </c>
      <c r="E186" s="78" t="s">
        <v>1068</v>
      </c>
      <c r="F186" s="36" t="s">
        <v>1069</v>
      </c>
      <c r="G186" s="78" t="s">
        <v>1070</v>
      </c>
      <c r="H186" s="13">
        <v>1</v>
      </c>
      <c r="I186" s="44">
        <v>1</v>
      </c>
    </row>
    <row r="187" spans="1:9" s="22" customFormat="1" ht="63.75" customHeight="1" x14ac:dyDescent="0.2">
      <c r="A187" s="84">
        <v>179</v>
      </c>
      <c r="B187" s="78" t="s">
        <v>161</v>
      </c>
      <c r="C187" s="78" t="s">
        <v>435</v>
      </c>
      <c r="D187" s="78" t="s">
        <v>162</v>
      </c>
      <c r="E187" s="78" t="s">
        <v>162</v>
      </c>
      <c r="F187" s="36" t="s">
        <v>103</v>
      </c>
      <c r="G187" s="18" t="s">
        <v>122</v>
      </c>
      <c r="H187" s="13">
        <v>1</v>
      </c>
      <c r="I187" s="44">
        <v>1</v>
      </c>
    </row>
    <row r="188" spans="1:9" s="22" customFormat="1" ht="78" customHeight="1" x14ac:dyDescent="0.2">
      <c r="A188" s="84">
        <v>180</v>
      </c>
      <c r="B188" s="78" t="s">
        <v>817</v>
      </c>
      <c r="C188" s="78" t="s">
        <v>13</v>
      </c>
      <c r="D188" s="78" t="s">
        <v>818</v>
      </c>
      <c r="E188" s="78" t="s">
        <v>818</v>
      </c>
      <c r="F188" s="36" t="s">
        <v>819</v>
      </c>
      <c r="G188" s="78" t="s">
        <v>122</v>
      </c>
      <c r="H188" s="13">
        <v>1</v>
      </c>
      <c r="I188" s="44">
        <v>1</v>
      </c>
    </row>
    <row r="189" spans="1:9" s="22" customFormat="1" ht="59.25" customHeight="1" x14ac:dyDescent="0.2">
      <c r="A189" s="84">
        <v>181</v>
      </c>
      <c r="B189" s="78" t="s">
        <v>287</v>
      </c>
      <c r="C189" s="78" t="s">
        <v>288</v>
      </c>
      <c r="D189" s="78" t="s">
        <v>343</v>
      </c>
      <c r="E189" s="78" t="s">
        <v>343</v>
      </c>
      <c r="F189" s="36" t="s">
        <v>179</v>
      </c>
      <c r="G189" s="78" t="s">
        <v>36</v>
      </c>
      <c r="H189" s="13">
        <v>3</v>
      </c>
      <c r="I189" s="44">
        <v>1</v>
      </c>
    </row>
    <row r="190" spans="1:9" s="22" customFormat="1" ht="64.5" customHeight="1" x14ac:dyDescent="0.2">
      <c r="A190" s="84">
        <v>182</v>
      </c>
      <c r="B190" s="78" t="s">
        <v>165</v>
      </c>
      <c r="C190" s="78" t="s">
        <v>434</v>
      </c>
      <c r="D190" s="78" t="s">
        <v>289</v>
      </c>
      <c r="E190" s="78" t="s">
        <v>290</v>
      </c>
      <c r="F190" s="36" t="s">
        <v>166</v>
      </c>
      <c r="G190" s="78" t="s">
        <v>122</v>
      </c>
      <c r="H190" s="13">
        <v>20</v>
      </c>
      <c r="I190" s="44">
        <v>1</v>
      </c>
    </row>
    <row r="191" spans="1:9" s="22" customFormat="1" ht="66.75" customHeight="1" x14ac:dyDescent="0.2">
      <c r="A191" s="84">
        <v>183</v>
      </c>
      <c r="B191" s="78" t="s">
        <v>344</v>
      </c>
      <c r="C191" s="78" t="s">
        <v>13</v>
      </c>
      <c r="D191" s="78" t="s">
        <v>63</v>
      </c>
      <c r="E191" s="78" t="s">
        <v>372</v>
      </c>
      <c r="F191" s="36" t="s">
        <v>180</v>
      </c>
      <c r="G191" s="78" t="s">
        <v>122</v>
      </c>
      <c r="H191" s="13">
        <v>12</v>
      </c>
      <c r="I191" s="44">
        <v>1</v>
      </c>
    </row>
    <row r="192" spans="1:9" ht="12.75" customHeight="1" x14ac:dyDescent="0.2">
      <c r="A192" s="87" t="s">
        <v>412</v>
      </c>
      <c r="B192" s="88"/>
      <c r="C192" s="88"/>
      <c r="D192" s="88"/>
      <c r="E192" s="88"/>
      <c r="F192" s="88"/>
      <c r="G192" s="88"/>
      <c r="H192" s="89"/>
    </row>
    <row r="193" spans="1:9" s="22" customFormat="1" ht="38.25" customHeight="1" x14ac:dyDescent="0.2">
      <c r="A193" s="77">
        <v>184</v>
      </c>
      <c r="B193" s="78" t="s">
        <v>1053</v>
      </c>
      <c r="C193" s="78" t="s">
        <v>1053</v>
      </c>
      <c r="D193" s="78" t="s">
        <v>1054</v>
      </c>
      <c r="E193" s="78" t="s">
        <v>1054</v>
      </c>
      <c r="F193" s="78" t="s">
        <v>1055</v>
      </c>
      <c r="G193" s="78" t="s">
        <v>122</v>
      </c>
      <c r="H193" s="78">
        <v>1</v>
      </c>
      <c r="I193" s="47">
        <v>1</v>
      </c>
    </row>
    <row r="194" spans="1:9" s="22" customFormat="1" ht="51" x14ac:dyDescent="0.2">
      <c r="A194" s="77">
        <v>185</v>
      </c>
      <c r="B194" s="78" t="s">
        <v>479</v>
      </c>
      <c r="C194" s="78" t="s">
        <v>479</v>
      </c>
      <c r="D194" s="78" t="s">
        <v>480</v>
      </c>
      <c r="E194" s="78" t="s">
        <v>480</v>
      </c>
      <c r="F194" s="78" t="s">
        <v>478</v>
      </c>
      <c r="G194" s="78" t="s">
        <v>122</v>
      </c>
      <c r="H194" s="78">
        <v>1</v>
      </c>
      <c r="I194" s="47">
        <v>1</v>
      </c>
    </row>
    <row r="195" spans="1:9" s="22" customFormat="1" ht="38.25" x14ac:dyDescent="0.2">
      <c r="A195" s="77">
        <v>186</v>
      </c>
      <c r="B195" s="78" t="s">
        <v>481</v>
      </c>
      <c r="C195" s="78" t="s">
        <v>481</v>
      </c>
      <c r="D195" s="78" t="s">
        <v>482</v>
      </c>
      <c r="E195" s="78" t="s">
        <v>482</v>
      </c>
      <c r="F195" s="78" t="s">
        <v>483</v>
      </c>
      <c r="G195" s="78" t="s">
        <v>122</v>
      </c>
      <c r="H195" s="78">
        <v>1</v>
      </c>
      <c r="I195" s="47">
        <v>1</v>
      </c>
    </row>
    <row r="196" spans="1:9" s="22" customFormat="1" ht="51" x14ac:dyDescent="0.2">
      <c r="A196" s="77">
        <v>187</v>
      </c>
      <c r="B196" s="28" t="s">
        <v>1263</v>
      </c>
      <c r="C196" s="28" t="s">
        <v>1263</v>
      </c>
      <c r="D196" s="2" t="s">
        <v>1264</v>
      </c>
      <c r="E196" s="2" t="s">
        <v>1264</v>
      </c>
      <c r="F196" s="2" t="s">
        <v>1325</v>
      </c>
      <c r="G196" s="78" t="s">
        <v>122</v>
      </c>
      <c r="H196" s="78">
        <v>1</v>
      </c>
      <c r="I196" s="47">
        <v>1</v>
      </c>
    </row>
    <row r="197" spans="1:9" s="22" customFormat="1" ht="51" x14ac:dyDescent="0.2">
      <c r="A197" s="77">
        <v>188</v>
      </c>
      <c r="B197" s="78" t="s">
        <v>985</v>
      </c>
      <c r="C197" s="78" t="s">
        <v>985</v>
      </c>
      <c r="D197" s="78" t="s">
        <v>1148</v>
      </c>
      <c r="E197" s="78" t="s">
        <v>1148</v>
      </c>
      <c r="F197" s="18" t="s">
        <v>986</v>
      </c>
      <c r="G197" s="78" t="s">
        <v>987</v>
      </c>
      <c r="H197" s="78">
        <v>1</v>
      </c>
      <c r="I197" s="47">
        <v>1</v>
      </c>
    </row>
    <row r="198" spans="1:9" s="22" customFormat="1" ht="38.25" x14ac:dyDescent="0.2">
      <c r="A198" s="77">
        <v>189</v>
      </c>
      <c r="B198" s="78" t="s">
        <v>734</v>
      </c>
      <c r="C198" s="78" t="s">
        <v>734</v>
      </c>
      <c r="D198" s="78" t="s">
        <v>1149</v>
      </c>
      <c r="E198" s="78" t="s">
        <v>1149</v>
      </c>
      <c r="F198" s="18" t="s">
        <v>478</v>
      </c>
      <c r="G198" s="78" t="s">
        <v>122</v>
      </c>
      <c r="H198" s="78">
        <v>1</v>
      </c>
      <c r="I198" s="47">
        <v>1</v>
      </c>
    </row>
    <row r="199" spans="1:9" s="22" customFormat="1" ht="51" x14ac:dyDescent="0.2">
      <c r="A199" s="77">
        <v>190</v>
      </c>
      <c r="B199" s="78" t="s">
        <v>468</v>
      </c>
      <c r="C199" s="34" t="s">
        <v>468</v>
      </c>
      <c r="D199" s="34" t="s">
        <v>470</v>
      </c>
      <c r="E199" s="34" t="s">
        <v>171</v>
      </c>
      <c r="F199" s="34" t="s">
        <v>469</v>
      </c>
      <c r="G199" s="34" t="s">
        <v>122</v>
      </c>
      <c r="H199" s="34">
        <v>1</v>
      </c>
      <c r="I199" s="48">
        <v>1</v>
      </c>
    </row>
    <row r="200" spans="1:9" s="22" customFormat="1" ht="38.25" x14ac:dyDescent="0.2">
      <c r="A200" s="77">
        <v>191</v>
      </c>
      <c r="B200" s="18" t="s">
        <v>329</v>
      </c>
      <c r="C200" s="18" t="s">
        <v>329</v>
      </c>
      <c r="D200" s="78" t="s">
        <v>330</v>
      </c>
      <c r="E200" s="78" t="s">
        <v>330</v>
      </c>
      <c r="F200" s="18" t="s">
        <v>331</v>
      </c>
      <c r="G200" s="78" t="s">
        <v>33</v>
      </c>
      <c r="H200" s="78">
        <v>1</v>
      </c>
      <c r="I200" s="48">
        <v>1</v>
      </c>
    </row>
    <row r="201" spans="1:9" s="22" customFormat="1" ht="51" x14ac:dyDescent="0.2">
      <c r="A201" s="77">
        <v>192</v>
      </c>
      <c r="B201" s="18" t="s">
        <v>338</v>
      </c>
      <c r="C201" s="18" t="s">
        <v>466</v>
      </c>
      <c r="D201" s="78" t="s">
        <v>467</v>
      </c>
      <c r="E201" s="78" t="s">
        <v>107</v>
      </c>
      <c r="F201" s="18" t="s">
        <v>224</v>
      </c>
      <c r="G201" s="78" t="s">
        <v>122</v>
      </c>
      <c r="H201" s="78">
        <v>1</v>
      </c>
      <c r="I201" s="48">
        <v>1</v>
      </c>
    </row>
    <row r="202" spans="1:9" s="22" customFormat="1" ht="38.25" x14ac:dyDescent="0.2">
      <c r="A202" s="77">
        <v>193</v>
      </c>
      <c r="B202" s="18" t="s">
        <v>733</v>
      </c>
      <c r="C202" s="18" t="s">
        <v>733</v>
      </c>
      <c r="D202" s="78" t="s">
        <v>1145</v>
      </c>
      <c r="E202" s="78" t="s">
        <v>1145</v>
      </c>
      <c r="F202" s="18" t="s">
        <v>732</v>
      </c>
      <c r="G202" s="78" t="s">
        <v>122</v>
      </c>
      <c r="H202" s="78">
        <v>1</v>
      </c>
      <c r="I202" s="48">
        <v>1</v>
      </c>
    </row>
    <row r="203" spans="1:9" s="22" customFormat="1" ht="51" x14ac:dyDescent="0.2">
      <c r="A203" s="77">
        <v>194</v>
      </c>
      <c r="B203" s="36" t="s">
        <v>868</v>
      </c>
      <c r="C203" s="18" t="s">
        <v>869</v>
      </c>
      <c r="D203" s="78" t="s">
        <v>1031</v>
      </c>
      <c r="E203" s="78" t="s">
        <v>1031</v>
      </c>
      <c r="F203" s="18" t="s">
        <v>224</v>
      </c>
      <c r="G203" s="78" t="s">
        <v>122</v>
      </c>
      <c r="H203" s="78">
        <v>1</v>
      </c>
      <c r="I203" s="48">
        <v>1</v>
      </c>
    </row>
    <row r="204" spans="1:9" s="22" customFormat="1" ht="51" x14ac:dyDescent="0.2">
      <c r="A204" s="77">
        <v>195</v>
      </c>
      <c r="B204" s="36" t="s">
        <v>995</v>
      </c>
      <c r="C204" s="36" t="s">
        <v>995</v>
      </c>
      <c r="D204" s="78" t="s">
        <v>996</v>
      </c>
      <c r="E204" s="78" t="s">
        <v>996</v>
      </c>
      <c r="F204" s="18" t="s">
        <v>224</v>
      </c>
      <c r="G204" s="78" t="s">
        <v>122</v>
      </c>
      <c r="H204" s="78">
        <v>1</v>
      </c>
      <c r="I204" s="48">
        <v>1</v>
      </c>
    </row>
    <row r="205" spans="1:9" s="22" customFormat="1" ht="51" x14ac:dyDescent="0.2">
      <c r="A205" s="77">
        <v>196</v>
      </c>
      <c r="B205" s="36" t="s">
        <v>1214</v>
      </c>
      <c r="C205" s="36" t="s">
        <v>1214</v>
      </c>
      <c r="D205" s="78" t="s">
        <v>1215</v>
      </c>
      <c r="E205" s="78" t="s">
        <v>1215</v>
      </c>
      <c r="F205" s="18" t="s">
        <v>1216</v>
      </c>
      <c r="G205" s="78" t="s">
        <v>497</v>
      </c>
      <c r="H205" s="78">
        <v>1</v>
      </c>
      <c r="I205" s="48">
        <v>1</v>
      </c>
    </row>
    <row r="206" spans="1:9" s="22" customFormat="1" ht="51" x14ac:dyDescent="0.2">
      <c r="A206" s="77">
        <v>197</v>
      </c>
      <c r="B206" s="36" t="s">
        <v>909</v>
      </c>
      <c r="C206" s="36" t="s">
        <v>909</v>
      </c>
      <c r="D206" s="78" t="s">
        <v>1146</v>
      </c>
      <c r="E206" s="78" t="s">
        <v>1146</v>
      </c>
      <c r="F206" s="18" t="s">
        <v>1147</v>
      </c>
      <c r="G206" s="78" t="s">
        <v>122</v>
      </c>
      <c r="H206" s="78">
        <v>1</v>
      </c>
      <c r="I206" s="48">
        <v>1</v>
      </c>
    </row>
    <row r="207" spans="1:9" s="22" customFormat="1" ht="38.25" x14ac:dyDescent="0.2">
      <c r="A207" s="77">
        <v>198</v>
      </c>
      <c r="B207" s="18" t="s">
        <v>735</v>
      </c>
      <c r="C207" s="18" t="s">
        <v>735</v>
      </c>
      <c r="D207" s="78" t="s">
        <v>188</v>
      </c>
      <c r="E207" s="78" t="s">
        <v>188</v>
      </c>
      <c r="F207" s="78" t="s">
        <v>483</v>
      </c>
      <c r="G207" s="78" t="s">
        <v>122</v>
      </c>
      <c r="H207" s="78">
        <v>1</v>
      </c>
      <c r="I207" s="48">
        <v>1</v>
      </c>
    </row>
    <row r="208" spans="1:9" s="22" customFormat="1" ht="51" x14ac:dyDescent="0.2">
      <c r="A208" s="77">
        <v>199</v>
      </c>
      <c r="B208" s="18" t="s">
        <v>484</v>
      </c>
      <c r="C208" s="18" t="s">
        <v>484</v>
      </c>
      <c r="D208" s="78" t="s">
        <v>485</v>
      </c>
      <c r="E208" s="78" t="s">
        <v>485</v>
      </c>
      <c r="F208" s="78" t="s">
        <v>486</v>
      </c>
      <c r="G208" s="78" t="s">
        <v>122</v>
      </c>
      <c r="H208" s="78">
        <v>1</v>
      </c>
      <c r="I208" s="48">
        <v>1</v>
      </c>
    </row>
    <row r="209" spans="1:9" s="22" customFormat="1" ht="51" x14ac:dyDescent="0.2">
      <c r="A209" s="77">
        <v>200</v>
      </c>
      <c r="B209" s="18" t="s">
        <v>730</v>
      </c>
      <c r="C209" s="18" t="s">
        <v>730</v>
      </c>
      <c r="D209" s="78" t="s">
        <v>731</v>
      </c>
      <c r="E209" s="78" t="s">
        <v>731</v>
      </c>
      <c r="F209" s="18" t="s">
        <v>732</v>
      </c>
      <c r="G209" s="78" t="s">
        <v>122</v>
      </c>
      <c r="H209" s="78">
        <v>1</v>
      </c>
      <c r="I209" s="48">
        <v>1</v>
      </c>
    </row>
    <row r="210" spans="1:9" s="22" customFormat="1" ht="51" x14ac:dyDescent="0.2">
      <c r="A210" s="77">
        <v>201</v>
      </c>
      <c r="B210" s="36" t="s">
        <v>861</v>
      </c>
      <c r="C210" s="18" t="s">
        <v>861</v>
      </c>
      <c r="D210" s="78" t="s">
        <v>862</v>
      </c>
      <c r="E210" s="78" t="s">
        <v>862</v>
      </c>
      <c r="F210" s="18" t="s">
        <v>216</v>
      </c>
      <c r="G210" s="78" t="s">
        <v>122</v>
      </c>
      <c r="H210" s="78">
        <v>1</v>
      </c>
      <c r="I210" s="48">
        <v>1</v>
      </c>
    </row>
    <row r="211" spans="1:9" s="22" customFormat="1" ht="38.25" x14ac:dyDescent="0.2">
      <c r="A211" s="77">
        <v>202</v>
      </c>
      <c r="B211" s="3" t="s">
        <v>736</v>
      </c>
      <c r="C211" s="18" t="s">
        <v>736</v>
      </c>
      <c r="D211" s="78" t="s">
        <v>737</v>
      </c>
      <c r="E211" s="78" t="s">
        <v>737</v>
      </c>
      <c r="F211" s="18" t="s">
        <v>732</v>
      </c>
      <c r="G211" s="78" t="s">
        <v>122</v>
      </c>
      <c r="H211" s="78">
        <v>1</v>
      </c>
      <c r="I211" s="48">
        <v>1</v>
      </c>
    </row>
    <row r="212" spans="1:9" s="22" customFormat="1" ht="51" x14ac:dyDescent="0.2">
      <c r="A212" s="77">
        <v>203</v>
      </c>
      <c r="B212" s="18" t="s">
        <v>471</v>
      </c>
      <c r="C212" s="18" t="s">
        <v>471</v>
      </c>
      <c r="D212" s="78" t="s">
        <v>472</v>
      </c>
      <c r="E212" s="78" t="s">
        <v>472</v>
      </c>
      <c r="F212" s="78" t="s">
        <v>269</v>
      </c>
      <c r="G212" s="78" t="s">
        <v>122</v>
      </c>
      <c r="H212" s="78">
        <v>1</v>
      </c>
      <c r="I212" s="48">
        <v>1</v>
      </c>
    </row>
    <row r="213" spans="1:9" s="22" customFormat="1" ht="51" x14ac:dyDescent="0.2">
      <c r="A213" s="77">
        <v>204</v>
      </c>
      <c r="B213" s="36" t="s">
        <v>850</v>
      </c>
      <c r="C213" s="18" t="s">
        <v>850</v>
      </c>
      <c r="D213" s="78" t="s">
        <v>851</v>
      </c>
      <c r="E213" s="78" t="s">
        <v>851</v>
      </c>
      <c r="F213" s="18" t="s">
        <v>879</v>
      </c>
      <c r="G213" s="78" t="s">
        <v>122</v>
      </c>
      <c r="H213" s="78">
        <v>1</v>
      </c>
      <c r="I213" s="48">
        <v>1</v>
      </c>
    </row>
    <row r="214" spans="1:9" s="22" customFormat="1" x14ac:dyDescent="0.2">
      <c r="A214" s="87" t="s">
        <v>886</v>
      </c>
      <c r="B214" s="88"/>
      <c r="C214" s="88"/>
      <c r="D214" s="88"/>
      <c r="E214" s="88"/>
      <c r="F214" s="88"/>
      <c r="G214" s="89"/>
      <c r="H214" s="78"/>
    </row>
    <row r="215" spans="1:9" s="22" customFormat="1" ht="51" x14ac:dyDescent="0.2">
      <c r="A215" s="77">
        <v>205</v>
      </c>
      <c r="B215" s="86" t="s">
        <v>508</v>
      </c>
      <c r="C215" s="34" t="s">
        <v>509</v>
      </c>
      <c r="D215" s="34" t="s">
        <v>510</v>
      </c>
      <c r="E215" s="34" t="s">
        <v>510</v>
      </c>
      <c r="F215" s="78" t="s">
        <v>362</v>
      </c>
      <c r="G215" s="78" t="s">
        <v>19</v>
      </c>
      <c r="H215" s="78">
        <v>1</v>
      </c>
      <c r="I215" s="44">
        <v>1</v>
      </c>
    </row>
    <row r="216" spans="1:9" s="22" customFormat="1" ht="51" x14ac:dyDescent="0.2">
      <c r="A216" s="77">
        <v>206</v>
      </c>
      <c r="B216" s="86" t="s">
        <v>830</v>
      </c>
      <c r="C216" s="34" t="s">
        <v>831</v>
      </c>
      <c r="D216" s="34" t="s">
        <v>1040</v>
      </c>
      <c r="E216" s="34" t="s">
        <v>1040</v>
      </c>
      <c r="F216" s="78" t="s">
        <v>563</v>
      </c>
      <c r="G216" s="78" t="s">
        <v>599</v>
      </c>
      <c r="H216" s="78">
        <v>1</v>
      </c>
      <c r="I216" s="44">
        <v>1</v>
      </c>
    </row>
    <row r="217" spans="1:9" s="22" customFormat="1" ht="48.75" customHeight="1" x14ac:dyDescent="0.2">
      <c r="A217" s="77">
        <v>207</v>
      </c>
      <c r="B217" s="86" t="s">
        <v>1228</v>
      </c>
      <c r="C217" s="34" t="s">
        <v>1229</v>
      </c>
      <c r="D217" s="34" t="s">
        <v>1230</v>
      </c>
      <c r="E217" s="34" t="s">
        <v>1230</v>
      </c>
      <c r="F217" s="78" t="s">
        <v>1170</v>
      </c>
      <c r="G217" s="78" t="s">
        <v>15</v>
      </c>
      <c r="H217" s="78">
        <v>1</v>
      </c>
      <c r="I217" s="44">
        <v>1</v>
      </c>
    </row>
    <row r="218" spans="1:9" s="22" customFormat="1" ht="13.5" customHeight="1" x14ac:dyDescent="0.2">
      <c r="A218" s="94" t="s">
        <v>265</v>
      </c>
      <c r="B218" s="95"/>
      <c r="C218" s="95"/>
      <c r="D218" s="95"/>
      <c r="E218" s="95"/>
      <c r="F218" s="95"/>
      <c r="G218" s="95"/>
      <c r="H218" s="96"/>
    </row>
    <row r="219" spans="1:9" s="22" customFormat="1" ht="66.75" customHeight="1" x14ac:dyDescent="0.2">
      <c r="A219" s="82">
        <v>208</v>
      </c>
      <c r="B219" s="2" t="s">
        <v>1384</v>
      </c>
      <c r="C219" s="70" t="s">
        <v>1368</v>
      </c>
      <c r="D219" s="2" t="s">
        <v>1369</v>
      </c>
      <c r="E219" s="2" t="s">
        <v>1369</v>
      </c>
      <c r="F219" s="70" t="s">
        <v>1370</v>
      </c>
      <c r="G219" s="78" t="s">
        <v>33</v>
      </c>
      <c r="H219" s="86">
        <v>1</v>
      </c>
      <c r="I219" s="44">
        <v>1</v>
      </c>
    </row>
    <row r="220" spans="1:9" s="22" customFormat="1" ht="66.75" customHeight="1" x14ac:dyDescent="0.2">
      <c r="A220" s="82">
        <v>209</v>
      </c>
      <c r="B220" s="78" t="s">
        <v>298</v>
      </c>
      <c r="C220" s="2" t="s">
        <v>1393</v>
      </c>
      <c r="D220" s="2" t="s">
        <v>1392</v>
      </c>
      <c r="E220" s="2" t="s">
        <v>1392</v>
      </c>
      <c r="F220" s="28" t="s">
        <v>1394</v>
      </c>
      <c r="G220" s="78" t="s">
        <v>15</v>
      </c>
      <c r="H220" s="13">
        <v>1</v>
      </c>
      <c r="I220" s="48">
        <v>1</v>
      </c>
    </row>
    <row r="221" spans="1:9" s="22" customFormat="1" ht="57.75" customHeight="1" x14ac:dyDescent="0.2">
      <c r="A221" s="82">
        <v>210</v>
      </c>
      <c r="B221" s="2" t="s">
        <v>139</v>
      </c>
      <c r="C221" s="3" t="s">
        <v>302</v>
      </c>
      <c r="D221" s="2" t="s">
        <v>1326</v>
      </c>
      <c r="E221" s="2" t="s">
        <v>1326</v>
      </c>
      <c r="F221" s="28" t="s">
        <v>1327</v>
      </c>
      <c r="G221" s="78" t="s">
        <v>501</v>
      </c>
      <c r="H221" s="13">
        <v>1</v>
      </c>
      <c r="I221" s="49">
        <v>1</v>
      </c>
    </row>
    <row r="222" spans="1:9" s="22" customFormat="1" ht="82.5" customHeight="1" x14ac:dyDescent="0.2">
      <c r="A222" s="82">
        <v>211</v>
      </c>
      <c r="B222" s="62" t="s">
        <v>464</v>
      </c>
      <c r="C222" s="18" t="s">
        <v>473</v>
      </c>
      <c r="D222" s="62" t="s">
        <v>71</v>
      </c>
      <c r="E222" s="18" t="s">
        <v>299</v>
      </c>
      <c r="F222" s="36" t="s">
        <v>465</v>
      </c>
      <c r="G222" s="18" t="s">
        <v>125</v>
      </c>
      <c r="H222" s="60">
        <v>4</v>
      </c>
      <c r="I222" s="49">
        <v>1</v>
      </c>
    </row>
    <row r="223" spans="1:9" s="22" customFormat="1" ht="66.75" customHeight="1" x14ac:dyDescent="0.2">
      <c r="A223" s="82">
        <v>212</v>
      </c>
      <c r="B223" s="78" t="s">
        <v>499</v>
      </c>
      <c r="C223" s="18" t="s">
        <v>502</v>
      </c>
      <c r="D223" s="78" t="s">
        <v>500</v>
      </c>
      <c r="E223" s="78" t="s">
        <v>300</v>
      </c>
      <c r="F223" s="36" t="s">
        <v>301</v>
      </c>
      <c r="G223" s="78" t="s">
        <v>501</v>
      </c>
      <c r="H223" s="13">
        <v>26</v>
      </c>
      <c r="I223" s="49">
        <v>1</v>
      </c>
    </row>
    <row r="224" spans="1:9" s="22" customFormat="1" ht="66.75" customHeight="1" x14ac:dyDescent="0.2">
      <c r="A224" s="82">
        <v>213</v>
      </c>
      <c r="B224" s="78" t="s">
        <v>462</v>
      </c>
      <c r="C224" s="18" t="s">
        <v>473</v>
      </c>
      <c r="D224" s="78" t="s">
        <v>463</v>
      </c>
      <c r="E224" s="78" t="s">
        <v>463</v>
      </c>
      <c r="F224" s="36" t="s">
        <v>117</v>
      </c>
      <c r="G224" s="78" t="s">
        <v>122</v>
      </c>
      <c r="H224" s="13">
        <v>1</v>
      </c>
      <c r="I224" s="49">
        <v>1</v>
      </c>
    </row>
    <row r="225" spans="1:9" s="22" customFormat="1" ht="66.75" customHeight="1" x14ac:dyDescent="0.2">
      <c r="A225" s="82">
        <v>214</v>
      </c>
      <c r="B225" s="2" t="s">
        <v>1388</v>
      </c>
      <c r="C225" s="3" t="s">
        <v>1389</v>
      </c>
      <c r="D225" s="2" t="s">
        <v>1390</v>
      </c>
      <c r="E225" s="2" t="s">
        <v>1390</v>
      </c>
      <c r="F225" s="28" t="s">
        <v>1391</v>
      </c>
      <c r="G225" s="78" t="s">
        <v>501</v>
      </c>
      <c r="H225" s="13">
        <v>1</v>
      </c>
      <c r="I225" s="48">
        <v>1</v>
      </c>
    </row>
    <row r="226" spans="1:9" s="22" customFormat="1" ht="66" customHeight="1" x14ac:dyDescent="0.2">
      <c r="A226" s="82">
        <v>215</v>
      </c>
      <c r="B226" s="78" t="s">
        <v>1154</v>
      </c>
      <c r="C226" s="78" t="s">
        <v>1155</v>
      </c>
      <c r="D226" s="78" t="s">
        <v>1156</v>
      </c>
      <c r="E226" s="78" t="s">
        <v>1156</v>
      </c>
      <c r="F226" s="30" t="s">
        <v>1157</v>
      </c>
      <c r="G226" s="78" t="s">
        <v>829</v>
      </c>
      <c r="H226" s="78">
        <v>1</v>
      </c>
      <c r="I226" s="63">
        <v>1</v>
      </c>
    </row>
    <row r="227" spans="1:9" x14ac:dyDescent="0.2">
      <c r="A227" s="87" t="s">
        <v>414</v>
      </c>
      <c r="B227" s="88"/>
      <c r="C227" s="88"/>
      <c r="D227" s="88"/>
      <c r="E227" s="88"/>
      <c r="F227" s="88"/>
      <c r="G227" s="89"/>
      <c r="H227" s="4"/>
    </row>
    <row r="228" spans="1:9" s="22" customFormat="1" ht="38.25" x14ac:dyDescent="0.2">
      <c r="A228" s="77">
        <v>216</v>
      </c>
      <c r="B228" s="78" t="s">
        <v>748</v>
      </c>
      <c r="C228" s="78" t="s">
        <v>748</v>
      </c>
      <c r="D228" s="78" t="s">
        <v>749</v>
      </c>
      <c r="E228" s="78" t="s">
        <v>749</v>
      </c>
      <c r="F228" s="37" t="s">
        <v>732</v>
      </c>
      <c r="G228" s="78" t="s">
        <v>122</v>
      </c>
      <c r="H228" s="78">
        <v>1</v>
      </c>
      <c r="I228" s="44">
        <v>1</v>
      </c>
    </row>
    <row r="229" spans="1:9" s="22" customFormat="1" ht="51" x14ac:dyDescent="0.2">
      <c r="A229" s="77">
        <v>217</v>
      </c>
      <c r="B229" s="78" t="s">
        <v>1171</v>
      </c>
      <c r="C229" s="78" t="s">
        <v>1171</v>
      </c>
      <c r="D229" s="78" t="s">
        <v>1172</v>
      </c>
      <c r="E229" s="78" t="s">
        <v>1172</v>
      </c>
      <c r="F229" s="6" t="s">
        <v>1407</v>
      </c>
      <c r="G229" s="78" t="s">
        <v>48</v>
      </c>
      <c r="H229" s="78">
        <v>1</v>
      </c>
      <c r="I229" s="44">
        <v>1</v>
      </c>
    </row>
    <row r="230" spans="1:9" s="22" customFormat="1" ht="51" x14ac:dyDescent="0.2">
      <c r="A230" s="77">
        <v>218</v>
      </c>
      <c r="B230" s="30" t="s">
        <v>863</v>
      </c>
      <c r="C230" s="78" t="s">
        <v>863</v>
      </c>
      <c r="D230" s="78" t="s">
        <v>1038</v>
      </c>
      <c r="E230" s="78" t="s">
        <v>1038</v>
      </c>
      <c r="F230" s="37" t="s">
        <v>216</v>
      </c>
      <c r="G230" s="78" t="s">
        <v>122</v>
      </c>
      <c r="H230" s="78">
        <v>1</v>
      </c>
      <c r="I230" s="44">
        <v>1</v>
      </c>
    </row>
    <row r="231" spans="1:9" s="22" customFormat="1" ht="38.25" x14ac:dyDescent="0.2">
      <c r="A231" s="77">
        <v>219</v>
      </c>
      <c r="B231" s="30" t="s">
        <v>899</v>
      </c>
      <c r="C231" s="30" t="s">
        <v>899</v>
      </c>
      <c r="D231" s="78" t="s">
        <v>900</v>
      </c>
      <c r="E231" s="78" t="s">
        <v>900</v>
      </c>
      <c r="F231" s="37" t="s">
        <v>901</v>
      </c>
      <c r="G231" s="78" t="s">
        <v>902</v>
      </c>
      <c r="H231" s="78">
        <v>1</v>
      </c>
      <c r="I231" s="44">
        <v>1</v>
      </c>
    </row>
    <row r="232" spans="1:9" s="22" customFormat="1" ht="38.25" x14ac:dyDescent="0.2">
      <c r="A232" s="77">
        <v>220</v>
      </c>
      <c r="B232" s="78" t="s">
        <v>747</v>
      </c>
      <c r="C232" s="78" t="s">
        <v>747</v>
      </c>
      <c r="D232" s="78" t="s">
        <v>570</v>
      </c>
      <c r="E232" s="78" t="s">
        <v>570</v>
      </c>
      <c r="F232" s="18" t="s">
        <v>478</v>
      </c>
      <c r="G232" s="78" t="s">
        <v>122</v>
      </c>
      <c r="H232" s="78">
        <v>1</v>
      </c>
      <c r="I232" s="44">
        <v>1</v>
      </c>
    </row>
    <row r="233" spans="1:9" s="22" customFormat="1" ht="51" x14ac:dyDescent="0.2">
      <c r="A233" s="77">
        <v>221</v>
      </c>
      <c r="B233" s="78" t="s">
        <v>90</v>
      </c>
      <c r="C233" s="78" t="s">
        <v>90</v>
      </c>
      <c r="D233" s="78" t="s">
        <v>91</v>
      </c>
      <c r="E233" s="78" t="s">
        <v>392</v>
      </c>
      <c r="F233" s="78" t="s">
        <v>453</v>
      </c>
      <c r="G233" s="78" t="s">
        <v>122</v>
      </c>
      <c r="H233" s="78">
        <v>1</v>
      </c>
      <c r="I233" s="44">
        <v>1</v>
      </c>
    </row>
    <row r="234" spans="1:9" s="22" customFormat="1" ht="51" x14ac:dyDescent="0.2">
      <c r="A234" s="77">
        <v>222</v>
      </c>
      <c r="B234" s="78" t="s">
        <v>880</v>
      </c>
      <c r="C234" s="78" t="s">
        <v>880</v>
      </c>
      <c r="D234" s="78" t="s">
        <v>758</v>
      </c>
      <c r="E234" s="78" t="s">
        <v>758</v>
      </c>
      <c r="F234" s="18" t="s">
        <v>759</v>
      </c>
      <c r="G234" s="78" t="s">
        <v>760</v>
      </c>
      <c r="H234" s="78">
        <v>1</v>
      </c>
      <c r="I234" s="44">
        <v>1</v>
      </c>
    </row>
    <row r="235" spans="1:9" s="22" customFormat="1" ht="51" x14ac:dyDescent="0.2">
      <c r="A235" s="77">
        <v>223</v>
      </c>
      <c r="B235" s="78" t="s">
        <v>742</v>
      </c>
      <c r="C235" s="78" t="s">
        <v>742</v>
      </c>
      <c r="D235" s="78" t="s">
        <v>1121</v>
      </c>
      <c r="E235" s="78" t="s">
        <v>1121</v>
      </c>
      <c r="F235" s="18" t="s">
        <v>743</v>
      </c>
      <c r="G235" s="78" t="s">
        <v>461</v>
      </c>
      <c r="H235" s="78">
        <v>1</v>
      </c>
      <c r="I235" s="44">
        <v>1</v>
      </c>
    </row>
    <row r="236" spans="1:9" s="22" customFormat="1" ht="38.25" x14ac:dyDescent="0.2">
      <c r="A236" s="77">
        <v>224</v>
      </c>
      <c r="B236" s="78" t="s">
        <v>967</v>
      </c>
      <c r="C236" s="78" t="s">
        <v>967</v>
      </c>
      <c r="D236" s="78" t="s">
        <v>968</v>
      </c>
      <c r="E236" s="78" t="s">
        <v>968</v>
      </c>
      <c r="F236" s="18" t="s">
        <v>969</v>
      </c>
      <c r="G236" s="78" t="s">
        <v>461</v>
      </c>
      <c r="H236" s="78">
        <v>1</v>
      </c>
      <c r="I236" s="44">
        <v>1</v>
      </c>
    </row>
    <row r="237" spans="1:9" s="22" customFormat="1" ht="51" x14ac:dyDescent="0.2">
      <c r="A237" s="77">
        <v>225</v>
      </c>
      <c r="B237" s="78" t="s">
        <v>279</v>
      </c>
      <c r="C237" s="78" t="s">
        <v>279</v>
      </c>
      <c r="D237" s="78" t="s">
        <v>744</v>
      </c>
      <c r="E237" s="78" t="s">
        <v>745</v>
      </c>
      <c r="F237" s="37" t="s">
        <v>652</v>
      </c>
      <c r="G237" s="78" t="s">
        <v>33</v>
      </c>
      <c r="H237" s="78">
        <v>1</v>
      </c>
      <c r="I237" s="44">
        <v>1</v>
      </c>
    </row>
    <row r="238" spans="1:9" s="22" customFormat="1" ht="38.25" x14ac:dyDescent="0.2">
      <c r="A238" s="77">
        <v>226</v>
      </c>
      <c r="B238" s="78" t="s">
        <v>761</v>
      </c>
      <c r="C238" s="78" t="s">
        <v>761</v>
      </c>
      <c r="D238" s="78" t="s">
        <v>762</v>
      </c>
      <c r="E238" s="78" t="s">
        <v>762</v>
      </c>
      <c r="F238" s="37" t="s">
        <v>732</v>
      </c>
      <c r="G238" s="78" t="s">
        <v>122</v>
      </c>
      <c r="H238" s="78">
        <v>1</v>
      </c>
      <c r="I238" s="44">
        <v>1</v>
      </c>
    </row>
    <row r="239" spans="1:9" s="22" customFormat="1" ht="51" x14ac:dyDescent="0.2">
      <c r="A239" s="77">
        <v>227</v>
      </c>
      <c r="B239" s="78" t="s">
        <v>1014</v>
      </c>
      <c r="C239" s="78" t="s">
        <v>1014</v>
      </c>
      <c r="D239" s="78" t="s">
        <v>1015</v>
      </c>
      <c r="E239" s="78" t="s">
        <v>1015</v>
      </c>
      <c r="F239" s="37" t="s">
        <v>1016</v>
      </c>
      <c r="G239" s="78" t="s">
        <v>461</v>
      </c>
      <c r="H239" s="78">
        <v>1</v>
      </c>
      <c r="I239" s="44">
        <v>1</v>
      </c>
    </row>
    <row r="240" spans="1:9" s="22" customFormat="1" ht="38.25" x14ac:dyDescent="0.2">
      <c r="A240" s="77">
        <v>228</v>
      </c>
      <c r="B240" s="30" t="s">
        <v>943</v>
      </c>
      <c r="C240" s="30" t="s">
        <v>943</v>
      </c>
      <c r="D240" s="78" t="s">
        <v>944</v>
      </c>
      <c r="E240" s="78" t="s">
        <v>944</v>
      </c>
      <c r="F240" s="37" t="s">
        <v>945</v>
      </c>
      <c r="G240" s="78" t="s">
        <v>36</v>
      </c>
      <c r="H240" s="78">
        <v>1</v>
      </c>
      <c r="I240" s="44">
        <v>1</v>
      </c>
    </row>
    <row r="241" spans="1:9" s="22" customFormat="1" ht="38.25" x14ac:dyDescent="0.2">
      <c r="A241" s="77">
        <v>229</v>
      </c>
      <c r="B241" s="78" t="s">
        <v>754</v>
      </c>
      <c r="C241" s="78" t="s">
        <v>754</v>
      </c>
      <c r="D241" s="78" t="s">
        <v>755</v>
      </c>
      <c r="E241" s="78" t="s">
        <v>755</v>
      </c>
      <c r="F241" s="18" t="s">
        <v>756</v>
      </c>
      <c r="G241" s="78" t="s">
        <v>757</v>
      </c>
      <c r="H241" s="78">
        <v>1</v>
      </c>
      <c r="I241" s="44">
        <v>1</v>
      </c>
    </row>
    <row r="242" spans="1:9" s="22" customFormat="1" ht="51" x14ac:dyDescent="0.2">
      <c r="A242" s="77">
        <v>230</v>
      </c>
      <c r="B242" s="78" t="s">
        <v>439</v>
      </c>
      <c r="C242" s="78" t="s">
        <v>439</v>
      </c>
      <c r="D242" s="78" t="s">
        <v>318</v>
      </c>
      <c r="E242" s="78" t="s">
        <v>318</v>
      </c>
      <c r="F242" s="18" t="s">
        <v>652</v>
      </c>
      <c r="G242" s="78" t="s">
        <v>34</v>
      </c>
      <c r="H242" s="78">
        <v>1</v>
      </c>
      <c r="I242" s="44">
        <v>1</v>
      </c>
    </row>
    <row r="243" spans="1:9" s="22" customFormat="1" ht="38.25" x14ac:dyDescent="0.2">
      <c r="A243" s="77">
        <v>231</v>
      </c>
      <c r="B243" s="78" t="s">
        <v>242</v>
      </c>
      <c r="C243" s="78" t="s">
        <v>242</v>
      </c>
      <c r="D243" s="78" t="s">
        <v>243</v>
      </c>
      <c r="E243" s="78" t="s">
        <v>243</v>
      </c>
      <c r="F243" s="18" t="s">
        <v>373</v>
      </c>
      <c r="G243" s="78" t="s">
        <v>374</v>
      </c>
      <c r="H243" s="78">
        <v>4</v>
      </c>
      <c r="I243" s="44">
        <v>1</v>
      </c>
    </row>
    <row r="244" spans="1:9" s="22" customFormat="1" ht="38.25" x14ac:dyDescent="0.2">
      <c r="A244" s="77">
        <v>232</v>
      </c>
      <c r="B244" s="78" t="s">
        <v>738</v>
      </c>
      <c r="C244" s="2" t="s">
        <v>738</v>
      </c>
      <c r="D244" s="78" t="s">
        <v>739</v>
      </c>
      <c r="E244" s="78" t="s">
        <v>739</v>
      </c>
      <c r="F244" s="18" t="s">
        <v>740</v>
      </c>
      <c r="G244" s="78" t="s">
        <v>49</v>
      </c>
      <c r="H244" s="78">
        <v>1</v>
      </c>
      <c r="I244" s="44">
        <v>1</v>
      </c>
    </row>
    <row r="245" spans="1:9" s="22" customFormat="1" ht="38.25" x14ac:dyDescent="0.2">
      <c r="A245" s="77">
        <v>233</v>
      </c>
      <c r="B245" s="78" t="s">
        <v>1417</v>
      </c>
      <c r="C245" s="78" t="s">
        <v>1417</v>
      </c>
      <c r="D245" s="78" t="s">
        <v>1418</v>
      </c>
      <c r="E245" s="78" t="s">
        <v>1418</v>
      </c>
      <c r="F245" s="18" t="s">
        <v>558</v>
      </c>
      <c r="G245" s="78" t="s">
        <v>15</v>
      </c>
      <c r="H245" s="78">
        <v>1</v>
      </c>
      <c r="I245" s="44">
        <v>1</v>
      </c>
    </row>
    <row r="246" spans="1:9" s="22" customFormat="1" ht="51" x14ac:dyDescent="0.2">
      <c r="A246" s="77">
        <v>234</v>
      </c>
      <c r="B246" s="78" t="s">
        <v>85</v>
      </c>
      <c r="C246" s="78" t="s">
        <v>85</v>
      </c>
      <c r="D246" s="78" t="s">
        <v>388</v>
      </c>
      <c r="E246" s="78" t="s">
        <v>389</v>
      </c>
      <c r="F246" s="18" t="s">
        <v>145</v>
      </c>
      <c r="G246" s="18" t="s">
        <v>122</v>
      </c>
      <c r="H246" s="78">
        <v>1</v>
      </c>
      <c r="I246" s="44">
        <v>1</v>
      </c>
    </row>
    <row r="247" spans="1:9" s="22" customFormat="1" ht="51" x14ac:dyDescent="0.2">
      <c r="A247" s="77">
        <v>235</v>
      </c>
      <c r="B247" s="78" t="s">
        <v>93</v>
      </c>
      <c r="C247" s="78" t="s">
        <v>93</v>
      </c>
      <c r="D247" s="78" t="s">
        <v>94</v>
      </c>
      <c r="E247" s="78" t="s">
        <v>397</v>
      </c>
      <c r="F247" s="78" t="s">
        <v>348</v>
      </c>
      <c r="G247" s="78" t="s">
        <v>122</v>
      </c>
      <c r="H247" s="78">
        <v>14</v>
      </c>
      <c r="I247" s="44">
        <v>1</v>
      </c>
    </row>
    <row r="248" spans="1:9" s="22" customFormat="1" ht="51" x14ac:dyDescent="0.2">
      <c r="A248" s="77">
        <v>236</v>
      </c>
      <c r="B248" s="78" t="s">
        <v>86</v>
      </c>
      <c r="C248" s="78" t="s">
        <v>86</v>
      </c>
      <c r="D248" s="78" t="s">
        <v>87</v>
      </c>
      <c r="E248" s="78" t="s">
        <v>390</v>
      </c>
      <c r="F248" s="18" t="s">
        <v>741</v>
      </c>
      <c r="G248" s="78" t="s">
        <v>122</v>
      </c>
      <c r="H248" s="78">
        <v>1</v>
      </c>
      <c r="I248" s="44">
        <v>1</v>
      </c>
    </row>
    <row r="249" spans="1:9" s="22" customFormat="1" ht="51" x14ac:dyDescent="0.2">
      <c r="A249" s="77">
        <v>237</v>
      </c>
      <c r="B249" s="78" t="s">
        <v>1158</v>
      </c>
      <c r="C249" s="78" t="s">
        <v>1158</v>
      </c>
      <c r="D249" s="78" t="s">
        <v>1160</v>
      </c>
      <c r="E249" s="78" t="s">
        <v>1160</v>
      </c>
      <c r="F249" s="18" t="s">
        <v>1159</v>
      </c>
      <c r="G249" s="78" t="s">
        <v>122</v>
      </c>
      <c r="H249" s="78">
        <v>1</v>
      </c>
      <c r="I249" s="44">
        <v>1</v>
      </c>
    </row>
    <row r="250" spans="1:9" s="22" customFormat="1" ht="38.25" x14ac:dyDescent="0.2">
      <c r="A250" s="77">
        <v>238</v>
      </c>
      <c r="B250" s="78" t="s">
        <v>750</v>
      </c>
      <c r="C250" s="78" t="s">
        <v>750</v>
      </c>
      <c r="D250" s="78" t="s">
        <v>751</v>
      </c>
      <c r="E250" s="78" t="s">
        <v>751</v>
      </c>
      <c r="F250" s="18" t="s">
        <v>752</v>
      </c>
      <c r="G250" s="78" t="s">
        <v>122</v>
      </c>
      <c r="H250" s="78">
        <v>1</v>
      </c>
      <c r="I250" s="44">
        <v>1</v>
      </c>
    </row>
    <row r="251" spans="1:9" s="22" customFormat="1" ht="38.25" x14ac:dyDescent="0.2">
      <c r="A251" s="77">
        <v>239</v>
      </c>
      <c r="B251" s="78" t="s">
        <v>931</v>
      </c>
      <c r="C251" s="78" t="s">
        <v>931</v>
      </c>
      <c r="D251" s="78" t="s">
        <v>932</v>
      </c>
      <c r="E251" s="78" t="s">
        <v>932</v>
      </c>
      <c r="F251" s="18" t="s">
        <v>933</v>
      </c>
      <c r="G251" s="78" t="s">
        <v>122</v>
      </c>
      <c r="H251" s="78">
        <v>1</v>
      </c>
      <c r="I251" s="44">
        <v>1</v>
      </c>
    </row>
    <row r="252" spans="1:9" s="22" customFormat="1" ht="38.25" x14ac:dyDescent="0.2">
      <c r="A252" s="77">
        <v>240</v>
      </c>
      <c r="B252" s="30" t="s">
        <v>906</v>
      </c>
      <c r="C252" s="30" t="s">
        <v>906</v>
      </c>
      <c r="D252" s="78" t="s">
        <v>907</v>
      </c>
      <c r="E252" s="78" t="s">
        <v>907</v>
      </c>
      <c r="F252" s="18" t="s">
        <v>908</v>
      </c>
      <c r="G252" s="78" t="s">
        <v>461</v>
      </c>
      <c r="H252" s="78">
        <v>1</v>
      </c>
      <c r="I252" s="44">
        <v>1</v>
      </c>
    </row>
    <row r="253" spans="1:9" s="22" customFormat="1" ht="38.25" x14ac:dyDescent="0.2">
      <c r="A253" s="77">
        <v>241</v>
      </c>
      <c r="B253" s="2" t="s">
        <v>1350</v>
      </c>
      <c r="C253" s="78" t="s">
        <v>1122</v>
      </c>
      <c r="D253" s="78" t="s">
        <v>1123</v>
      </c>
      <c r="E253" s="78" t="s">
        <v>1123</v>
      </c>
      <c r="F253" s="18" t="s">
        <v>348</v>
      </c>
      <c r="G253" s="78" t="s">
        <v>122</v>
      </c>
      <c r="H253" s="78">
        <v>1</v>
      </c>
      <c r="I253" s="44">
        <v>1</v>
      </c>
    </row>
    <row r="254" spans="1:9" s="22" customFormat="1" ht="51" x14ac:dyDescent="0.2">
      <c r="A254" s="77">
        <v>242</v>
      </c>
      <c r="B254" s="78" t="s">
        <v>488</v>
      </c>
      <c r="C254" s="78" t="s">
        <v>488</v>
      </c>
      <c r="D254" s="78" t="s">
        <v>1203</v>
      </c>
      <c r="E254" s="78" t="s">
        <v>1203</v>
      </c>
      <c r="F254" s="18" t="s">
        <v>555</v>
      </c>
      <c r="G254" s="78" t="s">
        <v>1180</v>
      </c>
      <c r="H254" s="78">
        <v>1</v>
      </c>
      <c r="I254" s="44">
        <v>1</v>
      </c>
    </row>
    <row r="255" spans="1:9" s="22" customFormat="1" ht="38.25" x14ac:dyDescent="0.2">
      <c r="A255" s="77">
        <v>243</v>
      </c>
      <c r="B255" s="30" t="s">
        <v>1048</v>
      </c>
      <c r="C255" s="30" t="s">
        <v>1048</v>
      </c>
      <c r="D255" s="78" t="s">
        <v>1049</v>
      </c>
      <c r="E255" s="78" t="s">
        <v>1049</v>
      </c>
      <c r="F255" s="18" t="s">
        <v>838</v>
      </c>
      <c r="G255" s="78" t="s">
        <v>122</v>
      </c>
      <c r="H255" s="78">
        <v>1</v>
      </c>
      <c r="I255" s="44">
        <v>1</v>
      </c>
    </row>
    <row r="256" spans="1:9" s="22" customFormat="1" ht="38.25" x14ac:dyDescent="0.2">
      <c r="A256" s="77">
        <v>244</v>
      </c>
      <c r="B256" s="30" t="s">
        <v>380</v>
      </c>
      <c r="C256" s="30" t="s">
        <v>380</v>
      </c>
      <c r="D256" s="78" t="s">
        <v>888</v>
      </c>
      <c r="E256" s="78" t="s">
        <v>889</v>
      </c>
      <c r="F256" s="18" t="s">
        <v>838</v>
      </c>
      <c r="G256" s="78" t="s">
        <v>122</v>
      </c>
      <c r="H256" s="78">
        <v>1</v>
      </c>
      <c r="I256" s="44">
        <v>1</v>
      </c>
    </row>
    <row r="257" spans="1:9" s="22" customFormat="1" ht="38.25" x14ac:dyDescent="0.2">
      <c r="A257" s="77">
        <v>245</v>
      </c>
      <c r="B257" s="30" t="s">
        <v>836</v>
      </c>
      <c r="C257" s="30" t="s">
        <v>836</v>
      </c>
      <c r="D257" s="78" t="s">
        <v>837</v>
      </c>
      <c r="E257" s="78" t="s">
        <v>837</v>
      </c>
      <c r="F257" s="18" t="s">
        <v>838</v>
      </c>
      <c r="G257" s="78" t="s">
        <v>122</v>
      </c>
      <c r="H257" s="78">
        <v>1</v>
      </c>
      <c r="I257" s="44">
        <v>1</v>
      </c>
    </row>
    <row r="258" spans="1:9" s="22" customFormat="1" ht="51" x14ac:dyDescent="0.2">
      <c r="A258" s="77">
        <v>246</v>
      </c>
      <c r="B258" s="78" t="s">
        <v>83</v>
      </c>
      <c r="C258" s="78" t="s">
        <v>83</v>
      </c>
      <c r="D258" s="78" t="s">
        <v>84</v>
      </c>
      <c r="E258" s="78" t="s">
        <v>387</v>
      </c>
      <c r="F258" s="18" t="s">
        <v>348</v>
      </c>
      <c r="G258" s="78" t="s">
        <v>122</v>
      </c>
      <c r="H258" s="78">
        <v>2</v>
      </c>
      <c r="I258" s="44">
        <v>1</v>
      </c>
    </row>
    <row r="259" spans="1:9" s="22" customFormat="1" ht="38.25" x14ac:dyDescent="0.2">
      <c r="A259" s="77">
        <v>247</v>
      </c>
      <c r="B259" s="78" t="s">
        <v>80</v>
      </c>
      <c r="C259" s="78" t="s">
        <v>80</v>
      </c>
      <c r="D259" s="78" t="s">
        <v>81</v>
      </c>
      <c r="E259" s="78" t="s">
        <v>81</v>
      </c>
      <c r="F259" s="37" t="s">
        <v>746</v>
      </c>
      <c r="G259" s="78" t="s">
        <v>32</v>
      </c>
      <c r="H259" s="78">
        <v>13</v>
      </c>
      <c r="I259" s="44">
        <v>1</v>
      </c>
    </row>
    <row r="260" spans="1:9" s="22" customFormat="1" ht="51" x14ac:dyDescent="0.2">
      <c r="A260" s="77">
        <v>248</v>
      </c>
      <c r="B260" s="78" t="s">
        <v>399</v>
      </c>
      <c r="C260" s="78" t="s">
        <v>399</v>
      </c>
      <c r="D260" s="78" t="s">
        <v>311</v>
      </c>
      <c r="E260" s="78" t="s">
        <v>398</v>
      </c>
      <c r="F260" s="18" t="s">
        <v>272</v>
      </c>
      <c r="G260" s="78" t="s">
        <v>49</v>
      </c>
      <c r="H260" s="78">
        <v>2</v>
      </c>
      <c r="I260" s="44">
        <v>1</v>
      </c>
    </row>
    <row r="261" spans="1:9" s="22" customFormat="1" ht="51" x14ac:dyDescent="0.2">
      <c r="A261" s="77">
        <v>249</v>
      </c>
      <c r="B261" s="2" t="s">
        <v>277</v>
      </c>
      <c r="C261" s="78" t="s">
        <v>277</v>
      </c>
      <c r="D261" s="78" t="s">
        <v>278</v>
      </c>
      <c r="E261" s="78" t="s">
        <v>278</v>
      </c>
      <c r="F261" s="18" t="s">
        <v>43</v>
      </c>
      <c r="G261" s="78" t="s">
        <v>44</v>
      </c>
      <c r="H261" s="78">
        <v>1</v>
      </c>
      <c r="I261" s="44">
        <v>1</v>
      </c>
    </row>
    <row r="262" spans="1:9" s="22" customFormat="1" ht="51" x14ac:dyDescent="0.2">
      <c r="A262" s="77">
        <v>250</v>
      </c>
      <c r="B262" s="78" t="s">
        <v>887</v>
      </c>
      <c r="C262" s="78" t="s">
        <v>88</v>
      </c>
      <c r="D262" s="78" t="s">
        <v>89</v>
      </c>
      <c r="E262" s="78" t="s">
        <v>391</v>
      </c>
      <c r="F262" s="18" t="s">
        <v>348</v>
      </c>
      <c r="G262" s="78" t="s">
        <v>122</v>
      </c>
      <c r="H262" s="78">
        <v>5</v>
      </c>
      <c r="I262" s="44">
        <v>1</v>
      </c>
    </row>
    <row r="263" spans="1:9" s="22" customFormat="1" ht="38.25" x14ac:dyDescent="0.2">
      <c r="A263" s="77">
        <v>251</v>
      </c>
      <c r="B263" s="78" t="s">
        <v>1056</v>
      </c>
      <c r="C263" s="78" t="s">
        <v>1056</v>
      </c>
      <c r="D263" s="78" t="s">
        <v>1057</v>
      </c>
      <c r="E263" s="78" t="s">
        <v>1057</v>
      </c>
      <c r="F263" s="18" t="s">
        <v>652</v>
      </c>
      <c r="G263" s="78" t="s">
        <v>34</v>
      </c>
      <c r="H263" s="78">
        <v>1</v>
      </c>
      <c r="I263" s="44">
        <v>1</v>
      </c>
    </row>
    <row r="264" spans="1:9" s="22" customFormat="1" ht="48" customHeight="1" x14ac:dyDescent="0.2">
      <c r="A264" s="77">
        <v>252</v>
      </c>
      <c r="B264" s="78" t="s">
        <v>274</v>
      </c>
      <c r="C264" s="78" t="s">
        <v>274</v>
      </c>
      <c r="D264" s="78" t="s">
        <v>275</v>
      </c>
      <c r="E264" s="78" t="s">
        <v>275</v>
      </c>
      <c r="F264" s="37" t="s">
        <v>746</v>
      </c>
      <c r="G264" s="78" t="s">
        <v>32</v>
      </c>
      <c r="H264" s="78">
        <v>1</v>
      </c>
      <c r="I264" s="44">
        <v>1</v>
      </c>
    </row>
    <row r="265" spans="1:9" s="22" customFormat="1" ht="51" x14ac:dyDescent="0.2">
      <c r="A265" s="77">
        <v>253</v>
      </c>
      <c r="B265" s="78" t="s">
        <v>270</v>
      </c>
      <c r="C265" s="78" t="s">
        <v>270</v>
      </c>
      <c r="D265" s="78" t="s">
        <v>271</v>
      </c>
      <c r="E265" s="78" t="s">
        <v>271</v>
      </c>
      <c r="F265" s="18" t="s">
        <v>272</v>
      </c>
      <c r="G265" s="78" t="s">
        <v>273</v>
      </c>
      <c r="H265" s="78">
        <v>1</v>
      </c>
      <c r="I265" s="44">
        <v>1</v>
      </c>
    </row>
    <row r="266" spans="1:9" s="22" customFormat="1" x14ac:dyDescent="0.2">
      <c r="A266" s="94" t="s">
        <v>264</v>
      </c>
      <c r="B266" s="95"/>
      <c r="C266" s="95"/>
      <c r="D266" s="95"/>
      <c r="E266" s="95"/>
      <c r="F266" s="95"/>
      <c r="G266" s="95"/>
      <c r="H266" s="96"/>
    </row>
    <row r="267" spans="1:9" s="22" customFormat="1" ht="38.25" x14ac:dyDescent="0.2">
      <c r="A267" s="77">
        <v>254</v>
      </c>
      <c r="B267" s="86" t="s">
        <v>566</v>
      </c>
      <c r="C267" s="78" t="s">
        <v>505</v>
      </c>
      <c r="D267" s="78" t="s">
        <v>506</v>
      </c>
      <c r="E267" s="78" t="s">
        <v>506</v>
      </c>
      <c r="F267" s="18" t="s">
        <v>45</v>
      </c>
      <c r="G267" s="78" t="s">
        <v>15</v>
      </c>
      <c r="H267" s="78">
        <v>1</v>
      </c>
      <c r="I267" s="44">
        <v>1</v>
      </c>
    </row>
    <row r="268" spans="1:9" s="22" customFormat="1" ht="38.25" x14ac:dyDescent="0.2">
      <c r="A268" s="77">
        <v>255</v>
      </c>
      <c r="B268" s="86" t="s">
        <v>564</v>
      </c>
      <c r="C268" s="78" t="s">
        <v>507</v>
      </c>
      <c r="D268" s="78" t="s">
        <v>506</v>
      </c>
      <c r="E268" s="78" t="s">
        <v>506</v>
      </c>
      <c r="F268" s="18" t="s">
        <v>565</v>
      </c>
      <c r="G268" s="78" t="s">
        <v>15</v>
      </c>
      <c r="H268" s="78">
        <v>1</v>
      </c>
      <c r="I268" s="44">
        <v>1</v>
      </c>
    </row>
    <row r="269" spans="1:9" s="22" customFormat="1" ht="38.25" x14ac:dyDescent="0.2">
      <c r="A269" s="77">
        <v>256</v>
      </c>
      <c r="B269" s="86" t="s">
        <v>571</v>
      </c>
      <c r="C269" s="78" t="s">
        <v>572</v>
      </c>
      <c r="D269" s="78" t="s">
        <v>573</v>
      </c>
      <c r="E269" s="78" t="s">
        <v>573</v>
      </c>
      <c r="F269" s="18" t="s">
        <v>342</v>
      </c>
      <c r="G269" s="78" t="s">
        <v>15</v>
      </c>
      <c r="H269" s="78">
        <v>1</v>
      </c>
      <c r="I269" s="44">
        <v>1</v>
      </c>
    </row>
    <row r="270" spans="1:9" s="22" customFormat="1" ht="38.25" x14ac:dyDescent="0.2">
      <c r="A270" s="77">
        <v>257</v>
      </c>
      <c r="B270" s="86" t="s">
        <v>832</v>
      </c>
      <c r="C270" s="78" t="s">
        <v>833</v>
      </c>
      <c r="D270" s="78" t="s">
        <v>834</v>
      </c>
      <c r="E270" s="78" t="s">
        <v>834</v>
      </c>
      <c r="F270" s="18" t="s">
        <v>835</v>
      </c>
      <c r="G270" s="78" t="s">
        <v>396</v>
      </c>
      <c r="H270" s="78">
        <v>1</v>
      </c>
      <c r="I270" s="44">
        <v>1</v>
      </c>
    </row>
    <row r="271" spans="1:9" s="22" customFormat="1" ht="51" x14ac:dyDescent="0.2">
      <c r="A271" s="77">
        <v>258</v>
      </c>
      <c r="B271" s="86" t="s">
        <v>113</v>
      </c>
      <c r="C271" s="78" t="s">
        <v>79</v>
      </c>
      <c r="D271" s="78" t="s">
        <v>574</v>
      </c>
      <c r="E271" s="78" t="s">
        <v>575</v>
      </c>
      <c r="F271" s="18" t="s">
        <v>364</v>
      </c>
      <c r="G271" s="78" t="s">
        <v>16</v>
      </c>
      <c r="H271" s="78">
        <v>2</v>
      </c>
      <c r="I271" s="44">
        <v>1</v>
      </c>
    </row>
    <row r="272" spans="1:9" s="22" customFormat="1" ht="38.25" x14ac:dyDescent="0.2">
      <c r="A272" s="77">
        <v>259</v>
      </c>
      <c r="B272" s="86" t="s">
        <v>579</v>
      </c>
      <c r="C272" s="78" t="s">
        <v>580</v>
      </c>
      <c r="D272" s="78" t="s">
        <v>581</v>
      </c>
      <c r="E272" s="78" t="s">
        <v>581</v>
      </c>
      <c r="F272" s="18" t="s">
        <v>558</v>
      </c>
      <c r="G272" s="78" t="s">
        <v>15</v>
      </c>
      <c r="H272" s="78">
        <v>1</v>
      </c>
      <c r="I272" s="44">
        <v>1</v>
      </c>
    </row>
    <row r="273" spans="1:9" s="22" customFormat="1" ht="71.25" customHeight="1" x14ac:dyDescent="0.2">
      <c r="A273" s="77">
        <v>260</v>
      </c>
      <c r="B273" s="86" t="s">
        <v>582</v>
      </c>
      <c r="C273" s="78" t="s">
        <v>583</v>
      </c>
      <c r="D273" s="78" t="s">
        <v>584</v>
      </c>
      <c r="E273" s="78" t="s">
        <v>585</v>
      </c>
      <c r="F273" s="18" t="s">
        <v>586</v>
      </c>
      <c r="G273" s="78" t="s">
        <v>578</v>
      </c>
      <c r="H273" s="78">
        <v>1</v>
      </c>
      <c r="I273" s="44">
        <v>1</v>
      </c>
    </row>
    <row r="274" spans="1:9" s="22" customFormat="1" ht="51" x14ac:dyDescent="0.2">
      <c r="A274" s="77">
        <v>261</v>
      </c>
      <c r="B274" s="86" t="s">
        <v>319</v>
      </c>
      <c r="C274" s="78" t="s">
        <v>438</v>
      </c>
      <c r="D274" s="78" t="s">
        <v>320</v>
      </c>
      <c r="E274" s="78" t="s">
        <v>567</v>
      </c>
      <c r="F274" s="78" t="s">
        <v>568</v>
      </c>
      <c r="G274" s="78" t="s">
        <v>15</v>
      </c>
      <c r="H274" s="78">
        <v>1</v>
      </c>
      <c r="I274" s="44">
        <v>1</v>
      </c>
    </row>
    <row r="275" spans="1:9" s="22" customFormat="1" ht="71.25" customHeight="1" x14ac:dyDescent="0.2">
      <c r="A275" s="77">
        <v>262</v>
      </c>
      <c r="B275" s="86" t="s">
        <v>587</v>
      </c>
      <c r="C275" s="78" t="s">
        <v>588</v>
      </c>
      <c r="D275" s="78" t="s">
        <v>1029</v>
      </c>
      <c r="E275" s="78" t="s">
        <v>1029</v>
      </c>
      <c r="F275" s="18" t="s">
        <v>589</v>
      </c>
      <c r="G275" s="78" t="s">
        <v>578</v>
      </c>
      <c r="H275" s="78">
        <v>1</v>
      </c>
      <c r="I275" s="44">
        <v>1</v>
      </c>
    </row>
    <row r="276" spans="1:9" s="22" customFormat="1" ht="71.25" customHeight="1" x14ac:dyDescent="0.2">
      <c r="A276" s="77">
        <v>263</v>
      </c>
      <c r="B276" s="86" t="s">
        <v>590</v>
      </c>
      <c r="C276" s="78" t="s">
        <v>591</v>
      </c>
      <c r="D276" s="78" t="s">
        <v>1030</v>
      </c>
      <c r="E276" s="78" t="s">
        <v>1030</v>
      </c>
      <c r="F276" s="18" t="s">
        <v>592</v>
      </c>
      <c r="G276" s="78" t="s">
        <v>15</v>
      </c>
      <c r="H276" s="78">
        <v>1</v>
      </c>
      <c r="I276" s="44">
        <v>1</v>
      </c>
    </row>
    <row r="277" spans="1:9" s="22" customFormat="1" ht="38.25" x14ac:dyDescent="0.2">
      <c r="A277" s="77">
        <v>264</v>
      </c>
      <c r="B277" s="86" t="s">
        <v>132</v>
      </c>
      <c r="C277" s="78" t="s">
        <v>407</v>
      </c>
      <c r="D277" s="78" t="s">
        <v>576</v>
      </c>
      <c r="E277" s="78" t="s">
        <v>408</v>
      </c>
      <c r="F277" s="18" t="s">
        <v>577</v>
      </c>
      <c r="G277" s="78" t="s">
        <v>17</v>
      </c>
      <c r="H277" s="78">
        <v>2</v>
      </c>
      <c r="I277" s="44">
        <v>1</v>
      </c>
    </row>
    <row r="278" spans="1:9" s="22" customFormat="1" ht="51" x14ac:dyDescent="0.2">
      <c r="A278" s="77">
        <v>265</v>
      </c>
      <c r="B278" s="86" t="s">
        <v>133</v>
      </c>
      <c r="C278" s="78" t="s">
        <v>409</v>
      </c>
      <c r="D278" s="78" t="s">
        <v>1037</v>
      </c>
      <c r="E278" s="78" t="s">
        <v>194</v>
      </c>
      <c r="F278" s="18" t="s">
        <v>355</v>
      </c>
      <c r="G278" s="78" t="s">
        <v>18</v>
      </c>
      <c r="H278" s="78">
        <v>1</v>
      </c>
      <c r="I278" s="44">
        <v>1</v>
      </c>
    </row>
    <row r="279" spans="1:9" s="22" customFormat="1" ht="60" customHeight="1" x14ac:dyDescent="0.2">
      <c r="A279" s="77">
        <v>266</v>
      </c>
      <c r="B279" s="86" t="s">
        <v>1218</v>
      </c>
      <c r="C279" s="78" t="s">
        <v>1219</v>
      </c>
      <c r="D279" s="78" t="s">
        <v>1220</v>
      </c>
      <c r="E279" s="78" t="s">
        <v>1220</v>
      </c>
      <c r="F279" s="18" t="s">
        <v>190</v>
      </c>
      <c r="G279" s="78" t="s">
        <v>15</v>
      </c>
      <c r="H279" s="78">
        <v>1</v>
      </c>
      <c r="I279" s="44">
        <v>1</v>
      </c>
    </row>
    <row r="280" spans="1:9" s="22" customFormat="1" ht="38.25" x14ac:dyDescent="0.2">
      <c r="A280" s="77">
        <v>267</v>
      </c>
      <c r="B280" s="86" t="s">
        <v>134</v>
      </c>
      <c r="C280" s="78" t="s">
        <v>77</v>
      </c>
      <c r="D280" s="78" t="s">
        <v>78</v>
      </c>
      <c r="E280" s="78" t="s">
        <v>78</v>
      </c>
      <c r="F280" s="18" t="s">
        <v>363</v>
      </c>
      <c r="G280" s="78" t="s">
        <v>594</v>
      </c>
      <c r="H280" s="78">
        <v>1</v>
      </c>
      <c r="I280" s="44">
        <v>1</v>
      </c>
    </row>
    <row r="281" spans="1:9" s="22" customFormat="1" ht="51" x14ac:dyDescent="0.2">
      <c r="A281" s="77">
        <v>268</v>
      </c>
      <c r="B281" s="86" t="s">
        <v>135</v>
      </c>
      <c r="C281" s="78" t="s">
        <v>136</v>
      </c>
      <c r="D281" s="78" t="s">
        <v>137</v>
      </c>
      <c r="E281" s="78" t="s">
        <v>137</v>
      </c>
      <c r="F281" s="18" t="s">
        <v>593</v>
      </c>
      <c r="G281" s="78" t="s">
        <v>461</v>
      </c>
      <c r="H281" s="78">
        <v>1</v>
      </c>
      <c r="I281" s="44">
        <v>1</v>
      </c>
    </row>
    <row r="282" spans="1:9" s="22" customFormat="1" ht="51" x14ac:dyDescent="0.2">
      <c r="A282" s="77">
        <v>269</v>
      </c>
      <c r="B282" s="86" t="s">
        <v>114</v>
      </c>
      <c r="C282" s="78" t="s">
        <v>187</v>
      </c>
      <c r="D282" s="78" t="s">
        <v>1124</v>
      </c>
      <c r="E282" s="78" t="s">
        <v>1124</v>
      </c>
      <c r="F282" s="78" t="s">
        <v>315</v>
      </c>
      <c r="G282" s="78" t="s">
        <v>239</v>
      </c>
      <c r="H282" s="78">
        <v>13</v>
      </c>
      <c r="I282" s="44">
        <v>1</v>
      </c>
    </row>
    <row r="283" spans="1:9" s="22" customFormat="1" x14ac:dyDescent="0.2">
      <c r="A283" s="94" t="s">
        <v>265</v>
      </c>
      <c r="B283" s="95"/>
      <c r="C283" s="95"/>
      <c r="D283" s="95"/>
      <c r="E283" s="95"/>
      <c r="F283" s="95"/>
      <c r="G283" s="95"/>
      <c r="H283" s="96"/>
    </row>
    <row r="284" spans="1:9" s="22" customFormat="1" ht="51" x14ac:dyDescent="0.2">
      <c r="A284" s="77">
        <v>270</v>
      </c>
      <c r="B284" s="78" t="s">
        <v>181</v>
      </c>
      <c r="C284" s="78" t="s">
        <v>437</v>
      </c>
      <c r="D284" s="78" t="s">
        <v>40</v>
      </c>
      <c r="E284" s="78" t="s">
        <v>303</v>
      </c>
      <c r="F284" s="30" t="s">
        <v>312</v>
      </c>
      <c r="G284" s="78" t="s">
        <v>122</v>
      </c>
      <c r="H284" s="13">
        <v>3</v>
      </c>
      <c r="I284" s="44">
        <v>1</v>
      </c>
    </row>
    <row r="285" spans="1:9" s="22" customFormat="1" ht="67.5" customHeight="1" x14ac:dyDescent="0.2">
      <c r="A285" s="77">
        <v>271</v>
      </c>
      <c r="B285" s="78" t="s">
        <v>214</v>
      </c>
      <c r="C285" s="78" t="s">
        <v>210</v>
      </c>
      <c r="D285" s="78" t="s">
        <v>211</v>
      </c>
      <c r="E285" s="78" t="s">
        <v>212</v>
      </c>
      <c r="F285" s="30" t="s">
        <v>403</v>
      </c>
      <c r="G285" s="78" t="s">
        <v>213</v>
      </c>
      <c r="H285" s="13">
        <v>1</v>
      </c>
      <c r="I285" s="44">
        <v>1</v>
      </c>
    </row>
    <row r="286" spans="1:9" s="22" customFormat="1" ht="51" x14ac:dyDescent="0.2">
      <c r="A286" s="77">
        <v>272</v>
      </c>
      <c r="B286" s="78" t="s">
        <v>182</v>
      </c>
      <c r="C286" s="78" t="s">
        <v>85</v>
      </c>
      <c r="D286" s="78" t="s">
        <v>309</v>
      </c>
      <c r="E286" s="78" t="s">
        <v>539</v>
      </c>
      <c r="F286" s="36" t="s">
        <v>310</v>
      </c>
      <c r="G286" s="78" t="s">
        <v>122</v>
      </c>
      <c r="H286" s="13">
        <v>2</v>
      </c>
      <c r="I286" s="44">
        <v>1</v>
      </c>
    </row>
    <row r="287" spans="1:9" s="22" customFormat="1" ht="51" x14ac:dyDescent="0.2">
      <c r="A287" s="77">
        <v>273</v>
      </c>
      <c r="B287" s="78" t="s">
        <v>544</v>
      </c>
      <c r="C287" s="78" t="s">
        <v>547</v>
      </c>
      <c r="D287" s="78" t="s">
        <v>545</v>
      </c>
      <c r="E287" s="78" t="s">
        <v>546</v>
      </c>
      <c r="F287" s="36" t="s">
        <v>548</v>
      </c>
      <c r="G287" s="18" t="s">
        <v>36</v>
      </c>
      <c r="H287" s="13">
        <v>17</v>
      </c>
      <c r="I287" s="44">
        <v>1</v>
      </c>
    </row>
    <row r="288" spans="1:9" s="22" customFormat="1" ht="51" x14ac:dyDescent="0.2">
      <c r="A288" s="77">
        <v>274</v>
      </c>
      <c r="B288" s="78" t="s">
        <v>544</v>
      </c>
      <c r="C288" s="78" t="s">
        <v>547</v>
      </c>
      <c r="D288" s="78" t="s">
        <v>545</v>
      </c>
      <c r="E288" s="78" t="s">
        <v>546</v>
      </c>
      <c r="F288" s="36" t="s">
        <v>548</v>
      </c>
      <c r="G288" s="18" t="s">
        <v>36</v>
      </c>
      <c r="H288" s="13">
        <v>17</v>
      </c>
      <c r="I288" s="44">
        <v>1</v>
      </c>
    </row>
    <row r="289" spans="1:9" s="22" customFormat="1" ht="38.25" x14ac:dyDescent="0.2">
      <c r="A289" s="77">
        <v>275</v>
      </c>
      <c r="B289" s="78" t="s">
        <v>540</v>
      </c>
      <c r="C289" s="78" t="s">
        <v>92</v>
      </c>
      <c r="D289" s="78" t="s">
        <v>541</v>
      </c>
      <c r="E289" s="78" t="s">
        <v>542</v>
      </c>
      <c r="F289" s="36" t="s">
        <v>543</v>
      </c>
      <c r="G289" s="78" t="s">
        <v>122</v>
      </c>
      <c r="H289" s="13">
        <v>1</v>
      </c>
      <c r="I289" s="44">
        <v>1</v>
      </c>
    </row>
    <row r="290" spans="1:9" s="22" customFormat="1" ht="51" x14ac:dyDescent="0.2">
      <c r="A290" s="77">
        <v>276</v>
      </c>
      <c r="B290" s="78" t="s">
        <v>474</v>
      </c>
      <c r="C290" s="78" t="s">
        <v>305</v>
      </c>
      <c r="D290" s="78" t="s">
        <v>70</v>
      </c>
      <c r="E290" s="78" t="s">
        <v>306</v>
      </c>
      <c r="F290" s="36" t="s">
        <v>192</v>
      </c>
      <c r="G290" s="78" t="s">
        <v>55</v>
      </c>
      <c r="H290" s="13">
        <v>28</v>
      </c>
      <c r="I290" s="44">
        <v>1</v>
      </c>
    </row>
    <row r="291" spans="1:9" s="22" customFormat="1" ht="51" x14ac:dyDescent="0.2">
      <c r="A291" s="77">
        <v>277</v>
      </c>
      <c r="B291" s="78" t="s">
        <v>489</v>
      </c>
      <c r="C291" s="78" t="s">
        <v>488</v>
      </c>
      <c r="D291" s="78" t="s">
        <v>487</v>
      </c>
      <c r="E291" s="78" t="s">
        <v>487</v>
      </c>
      <c r="F291" s="53" t="s">
        <v>276</v>
      </c>
      <c r="G291" s="78" t="s">
        <v>32</v>
      </c>
      <c r="H291" s="13">
        <v>16</v>
      </c>
      <c r="I291" s="44">
        <v>1</v>
      </c>
    </row>
    <row r="292" spans="1:9" s="22" customFormat="1" ht="51" x14ac:dyDescent="0.2">
      <c r="A292" s="77">
        <v>278</v>
      </c>
      <c r="B292" s="78" t="s">
        <v>183</v>
      </c>
      <c r="C292" s="78" t="s">
        <v>93</v>
      </c>
      <c r="D292" s="78" t="s">
        <v>67</v>
      </c>
      <c r="E292" s="78" t="s">
        <v>68</v>
      </c>
      <c r="F292" s="30" t="s">
        <v>310</v>
      </c>
      <c r="G292" s="78" t="s">
        <v>122</v>
      </c>
      <c r="H292" s="13">
        <v>5</v>
      </c>
      <c r="I292" s="44">
        <v>1</v>
      </c>
    </row>
    <row r="293" spans="1:9" s="22" customFormat="1" ht="67.5" customHeight="1" x14ac:dyDescent="0.2">
      <c r="A293" s="77">
        <v>279</v>
      </c>
      <c r="B293" s="78" t="s">
        <v>965</v>
      </c>
      <c r="C293" s="78" t="s">
        <v>961</v>
      </c>
      <c r="D293" s="78" t="s">
        <v>962</v>
      </c>
      <c r="E293" s="78" t="s">
        <v>963</v>
      </c>
      <c r="F293" s="36" t="s">
        <v>964</v>
      </c>
      <c r="G293" s="78" t="s">
        <v>36</v>
      </c>
      <c r="H293" s="13">
        <v>19</v>
      </c>
      <c r="I293" s="44">
        <v>1</v>
      </c>
    </row>
    <row r="294" spans="1:9" s="22" customFormat="1" ht="51" x14ac:dyDescent="0.2">
      <c r="A294" s="77">
        <v>280</v>
      </c>
      <c r="B294" s="78" t="s">
        <v>313</v>
      </c>
      <c r="C294" s="78" t="s">
        <v>82</v>
      </c>
      <c r="D294" s="78" t="s">
        <v>41</v>
      </c>
      <c r="E294" s="78" t="s">
        <v>42</v>
      </c>
      <c r="F294" s="36" t="s">
        <v>310</v>
      </c>
      <c r="G294" s="78" t="s">
        <v>122</v>
      </c>
      <c r="H294" s="13">
        <v>1</v>
      </c>
      <c r="I294" s="44">
        <v>1</v>
      </c>
    </row>
    <row r="295" spans="1:9" x14ac:dyDescent="0.2">
      <c r="A295" s="87" t="s">
        <v>415</v>
      </c>
      <c r="B295" s="88"/>
      <c r="C295" s="88"/>
      <c r="D295" s="88"/>
      <c r="E295" s="88"/>
      <c r="F295" s="88"/>
      <c r="G295" s="88"/>
      <c r="H295" s="89"/>
    </row>
    <row r="296" spans="1:9" s="22" customFormat="1" ht="38.25" x14ac:dyDescent="0.2">
      <c r="A296" s="77">
        <v>281</v>
      </c>
      <c r="B296" s="2" t="s">
        <v>339</v>
      </c>
      <c r="C296" s="2" t="s">
        <v>339</v>
      </c>
      <c r="D296" s="2" t="s">
        <v>358</v>
      </c>
      <c r="E296" s="2" t="s">
        <v>358</v>
      </c>
      <c r="F296" s="3" t="s">
        <v>224</v>
      </c>
      <c r="G296" s="2" t="s">
        <v>122</v>
      </c>
      <c r="H296" s="2">
        <v>1</v>
      </c>
      <c r="I296" s="48">
        <v>1</v>
      </c>
    </row>
    <row r="297" spans="1:9" s="22" customFormat="1" ht="51" x14ac:dyDescent="0.2">
      <c r="A297" s="77">
        <v>282</v>
      </c>
      <c r="B297" s="78" t="s">
        <v>1173</v>
      </c>
      <c r="C297" s="78" t="s">
        <v>1173</v>
      </c>
      <c r="D297" s="18" t="s">
        <v>1174</v>
      </c>
      <c r="E297" s="18" t="s">
        <v>1174</v>
      </c>
      <c r="F297" s="18" t="s">
        <v>732</v>
      </c>
      <c r="G297" s="78" t="s">
        <v>122</v>
      </c>
      <c r="H297" s="78">
        <v>1</v>
      </c>
      <c r="I297" s="44">
        <v>1</v>
      </c>
    </row>
    <row r="298" spans="1:9" s="22" customFormat="1" ht="51" x14ac:dyDescent="0.2">
      <c r="A298" s="77">
        <v>283</v>
      </c>
      <c r="B298" s="78" t="s">
        <v>934</v>
      </c>
      <c r="C298" s="78" t="s">
        <v>934</v>
      </c>
      <c r="D298" s="18" t="s">
        <v>935</v>
      </c>
      <c r="E298" s="18" t="s">
        <v>935</v>
      </c>
      <c r="F298" s="78" t="s">
        <v>342</v>
      </c>
      <c r="G298" s="18" t="s">
        <v>15</v>
      </c>
      <c r="H298" s="78">
        <v>1</v>
      </c>
      <c r="I298" s="44">
        <v>1</v>
      </c>
    </row>
    <row r="299" spans="1:9" s="22" customFormat="1" ht="51" x14ac:dyDescent="0.2">
      <c r="A299" s="77">
        <v>284</v>
      </c>
      <c r="B299" s="28" t="s">
        <v>857</v>
      </c>
      <c r="C299" s="3" t="s">
        <v>857</v>
      </c>
      <c r="D299" s="3" t="s">
        <v>858</v>
      </c>
      <c r="E299" s="3" t="s">
        <v>858</v>
      </c>
      <c r="F299" s="3" t="s">
        <v>881</v>
      </c>
      <c r="G299" s="3" t="s">
        <v>33</v>
      </c>
      <c r="H299" s="18">
        <v>1</v>
      </c>
      <c r="I299" s="47">
        <v>1</v>
      </c>
    </row>
    <row r="300" spans="1:9" s="22" customFormat="1" ht="51" x14ac:dyDescent="0.2">
      <c r="A300" s="77">
        <v>285</v>
      </c>
      <c r="B300" s="2" t="s">
        <v>1204</v>
      </c>
      <c r="C300" s="2" t="s">
        <v>1204</v>
      </c>
      <c r="D300" s="3" t="s">
        <v>1205</v>
      </c>
      <c r="E300" s="3" t="s">
        <v>1205</v>
      </c>
      <c r="F300" s="78" t="s">
        <v>342</v>
      </c>
      <c r="G300" s="18" t="s">
        <v>15</v>
      </c>
      <c r="H300" s="78">
        <v>1</v>
      </c>
      <c r="I300" s="44">
        <v>1</v>
      </c>
    </row>
    <row r="301" spans="1:9" s="22" customFormat="1" ht="38.25" x14ac:dyDescent="0.2">
      <c r="A301" s="77">
        <v>286</v>
      </c>
      <c r="B301" s="78" t="s">
        <v>763</v>
      </c>
      <c r="C301" s="78" t="s">
        <v>763</v>
      </c>
      <c r="D301" s="3" t="s">
        <v>764</v>
      </c>
      <c r="E301" s="3" t="s">
        <v>764</v>
      </c>
      <c r="F301" s="2" t="s">
        <v>765</v>
      </c>
      <c r="G301" s="2" t="s">
        <v>766</v>
      </c>
      <c r="H301" s="78">
        <v>1</v>
      </c>
      <c r="I301" s="47">
        <v>1</v>
      </c>
    </row>
    <row r="302" spans="1:9" x14ac:dyDescent="0.2">
      <c r="A302" s="15"/>
      <c r="B302" s="2"/>
      <c r="C302" s="2"/>
      <c r="D302" s="76" t="s">
        <v>264</v>
      </c>
      <c r="E302" s="2"/>
      <c r="F302" s="2"/>
      <c r="G302" s="2"/>
      <c r="H302" s="2"/>
    </row>
    <row r="303" spans="1:9" s="22" customFormat="1" ht="38.25" x14ac:dyDescent="0.2">
      <c r="A303" s="77">
        <v>287</v>
      </c>
      <c r="B303" s="86" t="s">
        <v>1223</v>
      </c>
      <c r="C303" s="78" t="s">
        <v>225</v>
      </c>
      <c r="D303" s="78" t="s">
        <v>226</v>
      </c>
      <c r="E303" s="78" t="s">
        <v>226</v>
      </c>
      <c r="F303" s="18" t="s">
        <v>66</v>
      </c>
      <c r="G303" s="18" t="s">
        <v>15</v>
      </c>
      <c r="H303" s="78">
        <v>1</v>
      </c>
      <c r="I303" s="44">
        <v>1</v>
      </c>
    </row>
    <row r="304" spans="1:9" x14ac:dyDescent="0.2">
      <c r="A304" s="87" t="s">
        <v>416</v>
      </c>
      <c r="B304" s="88"/>
      <c r="C304" s="88"/>
      <c r="D304" s="88"/>
      <c r="E304" s="88"/>
      <c r="F304" s="88"/>
      <c r="G304" s="88"/>
      <c r="H304" s="89"/>
    </row>
    <row r="305" spans="1:9" s="22" customFormat="1" ht="38.25" x14ac:dyDescent="0.2">
      <c r="A305" s="77">
        <v>288</v>
      </c>
      <c r="B305" s="78" t="s">
        <v>254</v>
      </c>
      <c r="C305" s="78" t="s">
        <v>254</v>
      </c>
      <c r="D305" s="78" t="s">
        <v>252</v>
      </c>
      <c r="E305" s="78" t="s">
        <v>252</v>
      </c>
      <c r="F305" s="18" t="s">
        <v>839</v>
      </c>
      <c r="G305" s="18" t="s">
        <v>15</v>
      </c>
      <c r="H305" s="78">
        <v>1</v>
      </c>
      <c r="I305" s="44">
        <v>1</v>
      </c>
    </row>
    <row r="306" spans="1:9" s="22" customFormat="1" ht="38.25" x14ac:dyDescent="0.2">
      <c r="A306" s="77">
        <v>289</v>
      </c>
      <c r="B306" s="78" t="s">
        <v>152</v>
      </c>
      <c r="C306" s="78" t="s">
        <v>152</v>
      </c>
      <c r="D306" s="78" t="s">
        <v>773</v>
      </c>
      <c r="E306" s="78" t="s">
        <v>773</v>
      </c>
      <c r="F306" s="18" t="s">
        <v>630</v>
      </c>
      <c r="G306" s="18" t="s">
        <v>122</v>
      </c>
      <c r="H306" s="78">
        <v>1</v>
      </c>
      <c r="I306" s="44">
        <v>1</v>
      </c>
    </row>
    <row r="307" spans="1:9" s="22" customFormat="1" ht="38.25" x14ac:dyDescent="0.2">
      <c r="A307" s="77">
        <v>290</v>
      </c>
      <c r="B307" s="78" t="s">
        <v>255</v>
      </c>
      <c r="C307" s="78" t="s">
        <v>255</v>
      </c>
      <c r="D307" s="78" t="s">
        <v>252</v>
      </c>
      <c r="E307" s="78" t="s">
        <v>252</v>
      </c>
      <c r="F307" s="18" t="s">
        <v>229</v>
      </c>
      <c r="G307" s="18" t="s">
        <v>34</v>
      </c>
      <c r="H307" s="78">
        <v>1</v>
      </c>
      <c r="I307" s="44">
        <v>1</v>
      </c>
    </row>
    <row r="308" spans="1:9" s="22" customFormat="1" ht="38.25" x14ac:dyDescent="0.2">
      <c r="A308" s="77">
        <v>291</v>
      </c>
      <c r="B308" s="78" t="s">
        <v>410</v>
      </c>
      <c r="C308" s="78" t="s">
        <v>410</v>
      </c>
      <c r="D308" s="78" t="s">
        <v>401</v>
      </c>
      <c r="E308" s="78" t="s">
        <v>401</v>
      </c>
      <c r="F308" s="18" t="s">
        <v>402</v>
      </c>
      <c r="G308" s="78" t="s">
        <v>122</v>
      </c>
      <c r="H308" s="78">
        <v>1</v>
      </c>
      <c r="I308" s="44">
        <v>1</v>
      </c>
    </row>
    <row r="309" spans="1:9" s="22" customFormat="1" ht="38.25" x14ac:dyDescent="0.2">
      <c r="A309" s="77">
        <v>292</v>
      </c>
      <c r="B309" s="78" t="s">
        <v>215</v>
      </c>
      <c r="C309" s="78" t="s">
        <v>215</v>
      </c>
      <c r="D309" s="78" t="s">
        <v>141</v>
      </c>
      <c r="E309" s="78" t="s">
        <v>141</v>
      </c>
      <c r="F309" s="18" t="s">
        <v>216</v>
      </c>
      <c r="G309" s="18" t="s">
        <v>122</v>
      </c>
      <c r="H309" s="78">
        <v>1</v>
      </c>
      <c r="I309" s="44">
        <v>1</v>
      </c>
    </row>
    <row r="310" spans="1:9" s="22" customFormat="1" ht="38.25" x14ac:dyDescent="0.2">
      <c r="A310" s="77">
        <v>293</v>
      </c>
      <c r="B310" s="78" t="s">
        <v>882</v>
      </c>
      <c r="C310" s="78" t="s">
        <v>882</v>
      </c>
      <c r="D310" s="78" t="s">
        <v>883</v>
      </c>
      <c r="E310" s="78" t="s">
        <v>883</v>
      </c>
      <c r="F310" s="18" t="s">
        <v>636</v>
      </c>
      <c r="G310" s="18" t="s">
        <v>497</v>
      </c>
      <c r="H310" s="78">
        <v>1</v>
      </c>
      <c r="I310" s="44">
        <v>1</v>
      </c>
    </row>
    <row r="311" spans="1:9" s="22" customFormat="1" ht="63.75" x14ac:dyDescent="0.2">
      <c r="A311" s="77">
        <v>294</v>
      </c>
      <c r="B311" s="78" t="s">
        <v>219</v>
      </c>
      <c r="C311" s="78" t="s">
        <v>219</v>
      </c>
      <c r="D311" s="78" t="s">
        <v>220</v>
      </c>
      <c r="E311" s="78" t="s">
        <v>220</v>
      </c>
      <c r="F311" s="18" t="s">
        <v>221</v>
      </c>
      <c r="G311" s="18" t="s">
        <v>198</v>
      </c>
      <c r="H311" s="78">
        <v>2</v>
      </c>
      <c r="I311" s="44">
        <v>1</v>
      </c>
    </row>
    <row r="312" spans="1:9" s="22" customFormat="1" ht="38.25" x14ac:dyDescent="0.2">
      <c r="A312" s="77">
        <v>295</v>
      </c>
      <c r="B312" s="78" t="s">
        <v>767</v>
      </c>
      <c r="C312" s="78" t="s">
        <v>767</v>
      </c>
      <c r="D312" s="78" t="s">
        <v>768</v>
      </c>
      <c r="E312" s="78" t="s">
        <v>768</v>
      </c>
      <c r="F312" s="18" t="s">
        <v>769</v>
      </c>
      <c r="G312" s="78" t="s">
        <v>36</v>
      </c>
      <c r="H312" s="78">
        <v>1</v>
      </c>
      <c r="I312" s="44">
        <v>1</v>
      </c>
    </row>
    <row r="313" spans="1:9" s="22" customFormat="1" ht="63.75" x14ac:dyDescent="0.2">
      <c r="A313" s="77">
        <v>296</v>
      </c>
      <c r="B313" s="78" t="s">
        <v>334</v>
      </c>
      <c r="C313" s="78" t="s">
        <v>334</v>
      </c>
      <c r="D313" s="78" t="s">
        <v>336</v>
      </c>
      <c r="E313" s="78" t="s">
        <v>336</v>
      </c>
      <c r="F313" s="18" t="s">
        <v>335</v>
      </c>
      <c r="G313" s="18" t="s">
        <v>15</v>
      </c>
      <c r="H313" s="78">
        <v>2</v>
      </c>
      <c r="I313" s="44">
        <v>1</v>
      </c>
    </row>
    <row r="314" spans="1:9" s="22" customFormat="1" ht="51" x14ac:dyDescent="0.2">
      <c r="A314" s="77">
        <v>297</v>
      </c>
      <c r="B314" s="2" t="s">
        <v>1328</v>
      </c>
      <c r="C314" s="2" t="s">
        <v>1328</v>
      </c>
      <c r="D314" s="2" t="s">
        <v>1329</v>
      </c>
      <c r="E314" s="2" t="s">
        <v>1329</v>
      </c>
      <c r="F314" s="18" t="s">
        <v>348</v>
      </c>
      <c r="G314" s="78" t="s">
        <v>122</v>
      </c>
      <c r="H314" s="78">
        <v>1</v>
      </c>
      <c r="I314" s="44">
        <v>1</v>
      </c>
    </row>
    <row r="315" spans="1:9" s="22" customFormat="1" ht="51" x14ac:dyDescent="0.2">
      <c r="A315" s="77">
        <v>298</v>
      </c>
      <c r="B315" s="2" t="s">
        <v>1408</v>
      </c>
      <c r="C315" s="2" t="s">
        <v>1408</v>
      </c>
      <c r="D315" s="2" t="s">
        <v>1409</v>
      </c>
      <c r="E315" s="2" t="s">
        <v>1409</v>
      </c>
      <c r="F315" s="3" t="s">
        <v>1410</v>
      </c>
      <c r="G315" s="18" t="s">
        <v>48</v>
      </c>
      <c r="H315" s="86">
        <v>1</v>
      </c>
      <c r="I315" s="44">
        <v>1</v>
      </c>
    </row>
    <row r="316" spans="1:9" s="22" customFormat="1" ht="51" x14ac:dyDescent="0.2">
      <c r="A316" s="77">
        <v>299</v>
      </c>
      <c r="B316" s="78" t="s">
        <v>222</v>
      </c>
      <c r="C316" s="78" t="s">
        <v>222</v>
      </c>
      <c r="D316" s="78" t="s">
        <v>223</v>
      </c>
      <c r="E316" s="78" t="s">
        <v>223</v>
      </c>
      <c r="F316" s="18" t="s">
        <v>770</v>
      </c>
      <c r="G316" s="18" t="s">
        <v>771</v>
      </c>
      <c r="H316" s="86">
        <v>1</v>
      </c>
      <c r="I316" s="44">
        <v>1</v>
      </c>
    </row>
    <row r="317" spans="1:9" s="22" customFormat="1" ht="51" x14ac:dyDescent="0.2">
      <c r="A317" s="77">
        <v>300</v>
      </c>
      <c r="B317" s="78" t="s">
        <v>6</v>
      </c>
      <c r="C317" s="78" t="s">
        <v>6</v>
      </c>
      <c r="D317" s="78" t="s">
        <v>7</v>
      </c>
      <c r="E317" s="78" t="s">
        <v>253</v>
      </c>
      <c r="F317" s="18" t="s">
        <v>168</v>
      </c>
      <c r="G317" s="18" t="s">
        <v>48</v>
      </c>
      <c r="H317" s="78">
        <v>2</v>
      </c>
      <c r="I317" s="44">
        <v>1</v>
      </c>
    </row>
    <row r="318" spans="1:9" s="22" customFormat="1" ht="51" x14ac:dyDescent="0.2">
      <c r="A318" s="77">
        <v>301</v>
      </c>
      <c r="B318" s="78" t="s">
        <v>1009</v>
      </c>
      <c r="C318" s="78" t="s">
        <v>1009</v>
      </c>
      <c r="D318" s="78" t="s">
        <v>1010</v>
      </c>
      <c r="E318" s="78" t="s">
        <v>1010</v>
      </c>
      <c r="F318" s="18" t="s">
        <v>224</v>
      </c>
      <c r="G318" s="18" t="s">
        <v>122</v>
      </c>
      <c r="H318" s="78">
        <v>1</v>
      </c>
      <c r="I318" s="44">
        <v>1</v>
      </c>
    </row>
    <row r="319" spans="1:9" s="22" customFormat="1" x14ac:dyDescent="0.2">
      <c r="A319" s="87" t="s">
        <v>264</v>
      </c>
      <c r="B319" s="88"/>
      <c r="C319" s="88"/>
      <c r="D319" s="88"/>
      <c r="E319" s="88"/>
      <c r="F319" s="88"/>
      <c r="G319" s="88"/>
      <c r="H319" s="89"/>
    </row>
    <row r="320" spans="1:9" s="22" customFormat="1" ht="55.5" customHeight="1" x14ac:dyDescent="0.2">
      <c r="A320" s="77">
        <v>302</v>
      </c>
      <c r="B320" s="86" t="s">
        <v>154</v>
      </c>
      <c r="C320" s="78" t="s">
        <v>155</v>
      </c>
      <c r="D320" s="78" t="s">
        <v>357</v>
      </c>
      <c r="E320" s="78" t="s">
        <v>356</v>
      </c>
      <c r="F320" s="18" t="s">
        <v>156</v>
      </c>
      <c r="G320" s="78" t="s">
        <v>15</v>
      </c>
      <c r="H320" s="78">
        <v>1</v>
      </c>
      <c r="I320" s="44">
        <v>1</v>
      </c>
    </row>
    <row r="321" spans="1:9" s="22" customFormat="1" ht="51" x14ac:dyDescent="0.2">
      <c r="A321" s="77">
        <v>303</v>
      </c>
      <c r="B321" s="57" t="s">
        <v>1330</v>
      </c>
      <c r="C321" s="2" t="s">
        <v>1331</v>
      </c>
      <c r="D321" s="2" t="s">
        <v>1332</v>
      </c>
      <c r="E321" s="2" t="s">
        <v>1332</v>
      </c>
      <c r="F321" s="3" t="s">
        <v>1333</v>
      </c>
      <c r="G321" s="18" t="s">
        <v>122</v>
      </c>
      <c r="H321" s="78">
        <v>1</v>
      </c>
      <c r="I321" s="44">
        <v>1</v>
      </c>
    </row>
    <row r="322" spans="1:9" s="22" customFormat="1" ht="38.25" x14ac:dyDescent="0.2">
      <c r="A322" s="77">
        <v>304</v>
      </c>
      <c r="B322" s="57" t="s">
        <v>116</v>
      </c>
      <c r="C322" s="78" t="s">
        <v>115</v>
      </c>
      <c r="D322" s="78" t="s">
        <v>307</v>
      </c>
      <c r="E322" s="78" t="s">
        <v>307</v>
      </c>
      <c r="F322" s="18" t="s">
        <v>308</v>
      </c>
      <c r="G322" s="78" t="s">
        <v>15</v>
      </c>
      <c r="H322" s="78">
        <v>1</v>
      </c>
      <c r="I322" s="44">
        <v>1</v>
      </c>
    </row>
    <row r="323" spans="1:9" s="22" customFormat="1" ht="38.25" x14ac:dyDescent="0.2">
      <c r="A323" s="77">
        <v>305</v>
      </c>
      <c r="B323" s="86" t="s">
        <v>1051</v>
      </c>
      <c r="C323" s="78" t="s">
        <v>1050</v>
      </c>
      <c r="D323" s="2" t="s">
        <v>883</v>
      </c>
      <c r="E323" s="78" t="s">
        <v>883</v>
      </c>
      <c r="F323" s="18" t="s">
        <v>189</v>
      </c>
      <c r="G323" s="18" t="s">
        <v>15</v>
      </c>
      <c r="H323" s="78">
        <v>1</v>
      </c>
      <c r="I323" s="44">
        <v>1</v>
      </c>
    </row>
    <row r="324" spans="1:9" s="22" customFormat="1" ht="38.25" x14ac:dyDescent="0.2">
      <c r="A324" s="77">
        <v>306</v>
      </c>
      <c r="B324" s="86" t="s">
        <v>605</v>
      </c>
      <c r="C324" s="78" t="s">
        <v>217</v>
      </c>
      <c r="D324" s="78" t="s">
        <v>218</v>
      </c>
      <c r="E324" s="78" t="s">
        <v>218</v>
      </c>
      <c r="F324" s="18" t="s">
        <v>606</v>
      </c>
      <c r="G324" s="18" t="s">
        <v>198</v>
      </c>
      <c r="H324" s="78">
        <v>1</v>
      </c>
      <c r="I324" s="44">
        <v>1</v>
      </c>
    </row>
    <row r="325" spans="1:9" s="22" customFormat="1" ht="51" x14ac:dyDescent="0.2">
      <c r="A325" s="77">
        <v>307</v>
      </c>
      <c r="B325" s="86" t="s">
        <v>936</v>
      </c>
      <c r="C325" s="78" t="s">
        <v>937</v>
      </c>
      <c r="D325" s="78" t="s">
        <v>938</v>
      </c>
      <c r="E325" s="78" t="s">
        <v>938</v>
      </c>
      <c r="F325" s="18" t="s">
        <v>189</v>
      </c>
      <c r="G325" s="18" t="s">
        <v>15</v>
      </c>
      <c r="H325" s="78">
        <v>1</v>
      </c>
      <c r="I325" s="44">
        <v>1</v>
      </c>
    </row>
    <row r="326" spans="1:9" s="22" customFormat="1" ht="40.5" customHeight="1" x14ac:dyDescent="0.2">
      <c r="A326" s="77">
        <v>308</v>
      </c>
      <c r="B326" s="86" t="s">
        <v>513</v>
      </c>
      <c r="C326" s="78" t="s">
        <v>378</v>
      </c>
      <c r="D326" s="78" t="s">
        <v>203</v>
      </c>
      <c r="E326" s="78" t="s">
        <v>203</v>
      </c>
      <c r="F326" s="18" t="s">
        <v>202</v>
      </c>
      <c r="G326" s="78" t="s">
        <v>198</v>
      </c>
      <c r="H326" s="78">
        <v>1</v>
      </c>
      <c r="I326" s="44">
        <v>1</v>
      </c>
    </row>
    <row r="327" spans="1:9" s="22" customFormat="1" ht="40.5" customHeight="1" x14ac:dyDescent="0.2">
      <c r="A327" s="77">
        <v>309</v>
      </c>
      <c r="B327" s="86" t="s">
        <v>895</v>
      </c>
      <c r="C327" s="78" t="s">
        <v>896</v>
      </c>
      <c r="D327" s="78" t="s">
        <v>897</v>
      </c>
      <c r="E327" s="78" t="s">
        <v>897</v>
      </c>
      <c r="F327" s="18" t="s">
        <v>898</v>
      </c>
      <c r="G327" s="78" t="s">
        <v>15</v>
      </c>
      <c r="H327" s="78">
        <v>1</v>
      </c>
      <c r="I327" s="44">
        <v>1</v>
      </c>
    </row>
    <row r="328" spans="1:9" s="22" customFormat="1" ht="54" customHeight="1" x14ac:dyDescent="0.2">
      <c r="A328" s="77">
        <v>310</v>
      </c>
      <c r="B328" s="86" t="s">
        <v>1240</v>
      </c>
      <c r="C328" s="78" t="s">
        <v>1241</v>
      </c>
      <c r="D328" s="78" t="s">
        <v>1242</v>
      </c>
      <c r="E328" s="78" t="s">
        <v>1242</v>
      </c>
      <c r="F328" s="18" t="s">
        <v>1243</v>
      </c>
      <c r="G328" s="78" t="s">
        <v>15</v>
      </c>
      <c r="H328" s="78">
        <v>1</v>
      </c>
      <c r="I328" s="44">
        <v>1</v>
      </c>
    </row>
    <row r="329" spans="1:9" s="22" customFormat="1" ht="40.5" customHeight="1" x14ac:dyDescent="0.2">
      <c r="A329" s="77">
        <v>311</v>
      </c>
      <c r="B329" s="86" t="s">
        <v>918</v>
      </c>
      <c r="C329" s="78" t="s">
        <v>919</v>
      </c>
      <c r="D329" s="78" t="s">
        <v>920</v>
      </c>
      <c r="E329" s="78" t="s">
        <v>920</v>
      </c>
      <c r="F329" s="18" t="s">
        <v>191</v>
      </c>
      <c r="G329" s="78" t="s">
        <v>15</v>
      </c>
      <c r="H329" s="78">
        <v>1</v>
      </c>
      <c r="I329" s="44">
        <v>1</v>
      </c>
    </row>
    <row r="330" spans="1:9" s="22" customFormat="1" ht="63.75" x14ac:dyDescent="0.2">
      <c r="A330" s="77">
        <v>312</v>
      </c>
      <c r="B330" s="86" t="s">
        <v>515</v>
      </c>
      <c r="C330" s="78" t="s">
        <v>21</v>
      </c>
      <c r="D330" s="78" t="s">
        <v>22</v>
      </c>
      <c r="E330" s="78" t="s">
        <v>22</v>
      </c>
      <c r="F330" s="36" t="s">
        <v>23</v>
      </c>
      <c r="G330" s="36" t="s">
        <v>20</v>
      </c>
      <c r="H330" s="78">
        <v>2</v>
      </c>
      <c r="I330" s="44">
        <v>1</v>
      </c>
    </row>
    <row r="331" spans="1:9" s="22" customFormat="1" ht="51" x14ac:dyDescent="0.2">
      <c r="A331" s="77">
        <v>313</v>
      </c>
      <c r="B331" s="86" t="s">
        <v>149</v>
      </c>
      <c r="C331" s="78" t="s">
        <v>150</v>
      </c>
      <c r="D331" s="78" t="s">
        <v>151</v>
      </c>
      <c r="E331" s="78" t="s">
        <v>151</v>
      </c>
      <c r="F331" s="18" t="s">
        <v>328</v>
      </c>
      <c r="G331" s="78" t="s">
        <v>15</v>
      </c>
      <c r="H331" s="78">
        <v>1</v>
      </c>
      <c r="I331" s="44">
        <v>1</v>
      </c>
    </row>
    <row r="332" spans="1:9" s="22" customFormat="1" ht="51" x14ac:dyDescent="0.2">
      <c r="A332" s="77">
        <v>314</v>
      </c>
      <c r="B332" s="86" t="s">
        <v>327</v>
      </c>
      <c r="C332" s="78" t="s">
        <v>326</v>
      </c>
      <c r="D332" s="78" t="s">
        <v>600</v>
      </c>
      <c r="E332" s="78" t="s">
        <v>601</v>
      </c>
      <c r="F332" s="18" t="s">
        <v>328</v>
      </c>
      <c r="G332" s="78" t="s">
        <v>15</v>
      </c>
      <c r="H332" s="78">
        <v>1</v>
      </c>
      <c r="I332" s="44">
        <v>1</v>
      </c>
    </row>
    <row r="333" spans="1:9" s="22" customFormat="1" ht="38.25" x14ac:dyDescent="0.2">
      <c r="A333" s="77">
        <v>315</v>
      </c>
      <c r="B333" s="86" t="s">
        <v>1224</v>
      </c>
      <c r="C333" s="78" t="s">
        <v>1225</v>
      </c>
      <c r="D333" s="78" t="s">
        <v>1226</v>
      </c>
      <c r="E333" s="78" t="s">
        <v>1226</v>
      </c>
      <c r="F333" s="36" t="s">
        <v>1227</v>
      </c>
      <c r="G333" s="18" t="s">
        <v>15</v>
      </c>
      <c r="H333" s="78">
        <v>1</v>
      </c>
      <c r="I333" s="44">
        <v>1</v>
      </c>
    </row>
    <row r="334" spans="1:9" s="22" customFormat="1" ht="51" x14ac:dyDescent="0.2">
      <c r="A334" s="77">
        <v>316</v>
      </c>
      <c r="B334" s="86" t="s">
        <v>602</v>
      </c>
      <c r="C334" s="78" t="s">
        <v>603</v>
      </c>
      <c r="D334" s="78" t="s">
        <v>1125</v>
      </c>
      <c r="E334" s="78" t="s">
        <v>1125</v>
      </c>
      <c r="F334" s="18" t="s">
        <v>604</v>
      </c>
      <c r="G334" s="78" t="s">
        <v>15</v>
      </c>
      <c r="H334" s="78">
        <v>1</v>
      </c>
      <c r="I334" s="44">
        <v>1</v>
      </c>
    </row>
    <row r="335" spans="1:9" s="22" customFormat="1" ht="72.75" customHeight="1" x14ac:dyDescent="0.2">
      <c r="A335" s="77">
        <v>317</v>
      </c>
      <c r="B335" s="86" t="s">
        <v>903</v>
      </c>
      <c r="C335" s="78" t="s">
        <v>904</v>
      </c>
      <c r="D335" s="78" t="s">
        <v>1177</v>
      </c>
      <c r="E335" s="78" t="s">
        <v>1177</v>
      </c>
      <c r="F335" s="18" t="s">
        <v>905</v>
      </c>
      <c r="G335" s="18" t="s">
        <v>160</v>
      </c>
      <c r="H335" s="86">
        <v>1</v>
      </c>
      <c r="I335" s="44">
        <v>1</v>
      </c>
    </row>
    <row r="336" spans="1:9" s="22" customFormat="1" ht="55.5" customHeight="1" x14ac:dyDescent="0.2">
      <c r="A336" s="77">
        <v>318</v>
      </c>
      <c r="B336" s="57" t="s">
        <v>1253</v>
      </c>
      <c r="C336" s="2" t="s">
        <v>1254</v>
      </c>
      <c r="D336" s="2" t="s">
        <v>1255</v>
      </c>
      <c r="E336" s="2" t="s">
        <v>1255</v>
      </c>
      <c r="F336" s="3" t="s">
        <v>1256</v>
      </c>
      <c r="G336" s="78" t="s">
        <v>15</v>
      </c>
      <c r="H336" s="78">
        <v>1</v>
      </c>
      <c r="I336" s="44">
        <v>1</v>
      </c>
    </row>
    <row r="337" spans="1:9" s="22" customFormat="1" ht="55.5" customHeight="1" x14ac:dyDescent="0.2">
      <c r="A337" s="77">
        <v>319</v>
      </c>
      <c r="B337" s="86" t="s">
        <v>1175</v>
      </c>
      <c r="C337" s="78" t="s">
        <v>1176</v>
      </c>
      <c r="D337" s="78" t="s">
        <v>1178</v>
      </c>
      <c r="E337" s="78" t="s">
        <v>1178</v>
      </c>
      <c r="F337" s="18" t="s">
        <v>1179</v>
      </c>
      <c r="G337" s="78" t="s">
        <v>396</v>
      </c>
      <c r="H337" s="78">
        <v>1</v>
      </c>
      <c r="I337" s="44">
        <v>1</v>
      </c>
    </row>
    <row r="338" spans="1:9" s="22" customFormat="1" ht="69" customHeight="1" x14ac:dyDescent="0.2">
      <c r="A338" s="77">
        <v>320</v>
      </c>
      <c r="B338" s="86" t="s">
        <v>1191</v>
      </c>
      <c r="C338" s="78" t="s">
        <v>1192</v>
      </c>
      <c r="D338" s="78" t="s">
        <v>1193</v>
      </c>
      <c r="E338" s="78" t="s">
        <v>1193</v>
      </c>
      <c r="F338" s="18" t="s">
        <v>1194</v>
      </c>
      <c r="G338" s="78" t="s">
        <v>15</v>
      </c>
      <c r="H338" s="78">
        <v>1</v>
      </c>
      <c r="I338" s="44">
        <v>1</v>
      </c>
    </row>
    <row r="339" spans="1:9" s="22" customFormat="1" ht="69" customHeight="1" x14ac:dyDescent="0.2">
      <c r="A339" s="77">
        <v>321</v>
      </c>
      <c r="B339" s="86" t="s">
        <v>109</v>
      </c>
      <c r="C339" s="78" t="s">
        <v>110</v>
      </c>
      <c r="D339" s="78" t="s">
        <v>111</v>
      </c>
      <c r="E339" s="78" t="s">
        <v>111</v>
      </c>
      <c r="F339" s="18" t="s">
        <v>595</v>
      </c>
      <c r="G339" s="78" t="s">
        <v>15</v>
      </c>
      <c r="H339" s="78">
        <v>1</v>
      </c>
      <c r="I339" s="44">
        <v>1</v>
      </c>
    </row>
    <row r="340" spans="1:9" s="22" customFormat="1" ht="69" customHeight="1" x14ac:dyDescent="0.2">
      <c r="A340" s="77">
        <v>322</v>
      </c>
      <c r="B340" s="59" t="s">
        <v>864</v>
      </c>
      <c r="C340" s="86" t="s">
        <v>865</v>
      </c>
      <c r="D340" s="78" t="s">
        <v>866</v>
      </c>
      <c r="E340" s="78" t="s">
        <v>866</v>
      </c>
      <c r="F340" s="18" t="s">
        <v>867</v>
      </c>
      <c r="G340" s="78" t="s">
        <v>15</v>
      </c>
      <c r="H340" s="86">
        <v>1</v>
      </c>
      <c r="I340" s="44">
        <v>1</v>
      </c>
    </row>
    <row r="341" spans="1:9" s="22" customFormat="1" ht="66.75" customHeight="1" x14ac:dyDescent="0.2">
      <c r="A341" s="77">
        <v>323</v>
      </c>
      <c r="B341" s="86" t="s">
        <v>596</v>
      </c>
      <c r="C341" s="78" t="s">
        <v>112</v>
      </c>
      <c r="D341" s="2" t="s">
        <v>597</v>
      </c>
      <c r="E341" s="78" t="s">
        <v>597</v>
      </c>
      <c r="F341" s="18" t="s">
        <v>598</v>
      </c>
      <c r="G341" s="78" t="s">
        <v>396</v>
      </c>
      <c r="H341" s="86">
        <v>1</v>
      </c>
      <c r="I341" s="44">
        <v>1</v>
      </c>
    </row>
    <row r="342" spans="1:9" s="22" customFormat="1" x14ac:dyDescent="0.2">
      <c r="A342" s="87" t="s">
        <v>265</v>
      </c>
      <c r="B342" s="88"/>
      <c r="C342" s="88"/>
      <c r="D342" s="88"/>
      <c r="E342" s="88"/>
      <c r="F342" s="88"/>
      <c r="G342" s="88"/>
      <c r="H342" s="89"/>
    </row>
    <row r="343" spans="1:9" s="22" customFormat="1" ht="60" hidden="1" customHeight="1" x14ac:dyDescent="0.2">
      <c r="A343" s="12"/>
      <c r="B343" s="78"/>
      <c r="C343" s="78"/>
      <c r="D343" s="78"/>
      <c r="E343" s="78"/>
      <c r="F343" s="18"/>
      <c r="G343" s="78"/>
      <c r="H343" s="78"/>
      <c r="I343" s="44"/>
    </row>
    <row r="344" spans="1:9" s="65" customFormat="1" ht="60" customHeight="1" x14ac:dyDescent="0.2">
      <c r="A344" s="58">
        <v>324</v>
      </c>
      <c r="B344" s="59" t="s">
        <v>1096</v>
      </c>
      <c r="C344" s="30" t="s">
        <v>1097</v>
      </c>
      <c r="D344" s="30" t="s">
        <v>1098</v>
      </c>
      <c r="E344" s="30" t="s">
        <v>1098</v>
      </c>
      <c r="F344" s="36" t="s">
        <v>328</v>
      </c>
      <c r="G344" s="30" t="s">
        <v>15</v>
      </c>
      <c r="H344" s="30">
        <v>1</v>
      </c>
      <c r="I344" s="83">
        <v>1</v>
      </c>
    </row>
    <row r="345" spans="1:9" s="65" customFormat="1" ht="60" customHeight="1" x14ac:dyDescent="0.2">
      <c r="A345" s="58">
        <v>325</v>
      </c>
      <c r="B345" s="59" t="s">
        <v>1088</v>
      </c>
      <c r="C345" s="30" t="s">
        <v>1089</v>
      </c>
      <c r="D345" s="30" t="s">
        <v>1090</v>
      </c>
      <c r="E345" s="30" t="s">
        <v>1090</v>
      </c>
      <c r="F345" s="36" t="s">
        <v>328</v>
      </c>
      <c r="G345" s="30" t="s">
        <v>15</v>
      </c>
      <c r="H345" s="30">
        <v>1</v>
      </c>
      <c r="I345" s="83">
        <v>1</v>
      </c>
    </row>
    <row r="346" spans="1:9" s="65" customFormat="1" ht="60" customHeight="1" x14ac:dyDescent="0.2">
      <c r="A346" s="58">
        <v>326</v>
      </c>
      <c r="B346" s="59" t="s">
        <v>1074</v>
      </c>
      <c r="C346" s="30" t="s">
        <v>1075</v>
      </c>
      <c r="D346" s="30" t="s">
        <v>1076</v>
      </c>
      <c r="E346" s="30" t="s">
        <v>1076</v>
      </c>
      <c r="F346" s="36" t="s">
        <v>328</v>
      </c>
      <c r="G346" s="30" t="s">
        <v>15</v>
      </c>
      <c r="H346" s="30">
        <v>1</v>
      </c>
      <c r="I346" s="83">
        <v>1</v>
      </c>
    </row>
    <row r="347" spans="1:9" s="65" customFormat="1" ht="60" customHeight="1" x14ac:dyDescent="0.2">
      <c r="A347" s="58">
        <v>327</v>
      </c>
      <c r="B347" s="59" t="s">
        <v>1077</v>
      </c>
      <c r="C347" s="30" t="s">
        <v>1078</v>
      </c>
      <c r="D347" s="30" t="s">
        <v>1076</v>
      </c>
      <c r="E347" s="30" t="s">
        <v>1076</v>
      </c>
      <c r="F347" s="36" t="s">
        <v>328</v>
      </c>
      <c r="G347" s="30" t="s">
        <v>15</v>
      </c>
      <c r="H347" s="30">
        <v>1</v>
      </c>
      <c r="I347" s="83">
        <v>1</v>
      </c>
    </row>
    <row r="348" spans="1:9" s="65" customFormat="1" ht="60" customHeight="1" x14ac:dyDescent="0.2">
      <c r="A348" s="58">
        <v>328</v>
      </c>
      <c r="B348" s="59" t="s">
        <v>1099</v>
      </c>
      <c r="C348" s="30" t="s">
        <v>1100</v>
      </c>
      <c r="D348" s="30" t="s">
        <v>1101</v>
      </c>
      <c r="E348" s="30" t="s">
        <v>1101</v>
      </c>
      <c r="F348" s="36" t="s">
        <v>328</v>
      </c>
      <c r="G348" s="30" t="s">
        <v>15</v>
      </c>
      <c r="H348" s="30">
        <v>1</v>
      </c>
      <c r="I348" s="83">
        <v>1</v>
      </c>
    </row>
    <row r="349" spans="1:9" s="65" customFormat="1" ht="60" customHeight="1" x14ac:dyDescent="0.2">
      <c r="A349" s="58">
        <v>329</v>
      </c>
      <c r="B349" s="59" t="s">
        <v>1093</v>
      </c>
      <c r="C349" s="30" t="s">
        <v>1094</v>
      </c>
      <c r="D349" s="30" t="s">
        <v>1095</v>
      </c>
      <c r="E349" s="30" t="s">
        <v>1095</v>
      </c>
      <c r="F349" s="36" t="s">
        <v>328</v>
      </c>
      <c r="G349" s="30" t="s">
        <v>15</v>
      </c>
      <c r="H349" s="30">
        <v>1</v>
      </c>
      <c r="I349" s="83">
        <v>1</v>
      </c>
    </row>
    <row r="350" spans="1:9" s="65" customFormat="1" ht="60" customHeight="1" x14ac:dyDescent="0.2">
      <c r="A350" s="58">
        <v>330</v>
      </c>
      <c r="B350" s="59" t="s">
        <v>1102</v>
      </c>
      <c r="C350" s="30" t="s">
        <v>1103</v>
      </c>
      <c r="D350" s="30" t="s">
        <v>1104</v>
      </c>
      <c r="E350" s="30" t="s">
        <v>1104</v>
      </c>
      <c r="F350" s="36" t="s">
        <v>328</v>
      </c>
      <c r="G350" s="30" t="s">
        <v>15</v>
      </c>
      <c r="H350" s="30">
        <v>1</v>
      </c>
      <c r="I350" s="83">
        <v>1</v>
      </c>
    </row>
    <row r="351" spans="1:9" s="65" customFormat="1" ht="60" customHeight="1" x14ac:dyDescent="0.2">
      <c r="A351" s="58">
        <v>331</v>
      </c>
      <c r="B351" s="59" t="s">
        <v>1217</v>
      </c>
      <c r="C351" s="27" t="s">
        <v>1351</v>
      </c>
      <c r="D351" s="30" t="s">
        <v>1073</v>
      </c>
      <c r="E351" s="30" t="s">
        <v>1073</v>
      </c>
      <c r="F351" s="36" t="s">
        <v>328</v>
      </c>
      <c r="G351" s="30" t="s">
        <v>15</v>
      </c>
      <c r="H351" s="30">
        <v>1</v>
      </c>
      <c r="I351" s="83">
        <v>1</v>
      </c>
    </row>
    <row r="352" spans="1:9" s="65" customFormat="1" ht="60" customHeight="1" x14ac:dyDescent="0.2">
      <c r="A352" s="58">
        <v>332</v>
      </c>
      <c r="B352" s="59" t="s">
        <v>1079</v>
      </c>
      <c r="C352" s="30" t="s">
        <v>1080</v>
      </c>
      <c r="D352" s="30" t="s">
        <v>1076</v>
      </c>
      <c r="E352" s="30" t="s">
        <v>1076</v>
      </c>
      <c r="F352" s="36" t="s">
        <v>328</v>
      </c>
      <c r="G352" s="30" t="s">
        <v>15</v>
      </c>
      <c r="H352" s="30">
        <v>1</v>
      </c>
      <c r="I352" s="83">
        <v>1</v>
      </c>
    </row>
    <row r="353" spans="1:9" s="65" customFormat="1" ht="60" customHeight="1" x14ac:dyDescent="0.2">
      <c r="A353" s="58">
        <v>333</v>
      </c>
      <c r="B353" s="59" t="s">
        <v>1086</v>
      </c>
      <c r="C353" s="30" t="s">
        <v>1087</v>
      </c>
      <c r="D353" s="30" t="s">
        <v>1076</v>
      </c>
      <c r="E353" s="30" t="s">
        <v>1076</v>
      </c>
      <c r="F353" s="36" t="s">
        <v>328</v>
      </c>
      <c r="G353" s="30" t="s">
        <v>15</v>
      </c>
      <c r="H353" s="30">
        <v>1</v>
      </c>
      <c r="I353" s="83">
        <v>1</v>
      </c>
    </row>
    <row r="354" spans="1:9" s="65" customFormat="1" ht="51" x14ac:dyDescent="0.2">
      <c r="A354" s="58">
        <v>334</v>
      </c>
      <c r="B354" s="59" t="s">
        <v>1071</v>
      </c>
      <c r="C354" s="30" t="s">
        <v>1072</v>
      </c>
      <c r="D354" s="30" t="s">
        <v>1073</v>
      </c>
      <c r="E354" s="30" t="s">
        <v>1073</v>
      </c>
      <c r="F354" s="36" t="s">
        <v>328</v>
      </c>
      <c r="G354" s="30" t="s">
        <v>15</v>
      </c>
      <c r="H354" s="30">
        <v>1</v>
      </c>
      <c r="I354" s="83">
        <v>1</v>
      </c>
    </row>
    <row r="355" spans="1:9" s="65" customFormat="1" ht="51" x14ac:dyDescent="0.2">
      <c r="A355" s="58">
        <v>335</v>
      </c>
      <c r="B355" s="59" t="s">
        <v>1084</v>
      </c>
      <c r="C355" s="30" t="s">
        <v>1085</v>
      </c>
      <c r="D355" s="30" t="s">
        <v>1076</v>
      </c>
      <c r="E355" s="30" t="s">
        <v>1076</v>
      </c>
      <c r="F355" s="36" t="s">
        <v>328</v>
      </c>
      <c r="G355" s="30" t="s">
        <v>15</v>
      </c>
      <c r="H355" s="30">
        <v>1</v>
      </c>
      <c r="I355" s="83">
        <v>1</v>
      </c>
    </row>
    <row r="356" spans="1:9" s="65" customFormat="1" ht="51" x14ac:dyDescent="0.2">
      <c r="A356" s="58">
        <v>336</v>
      </c>
      <c r="B356" s="59" t="s">
        <v>1091</v>
      </c>
      <c r="C356" s="30" t="s">
        <v>1092</v>
      </c>
      <c r="D356" s="30" t="s">
        <v>1076</v>
      </c>
      <c r="E356" s="30" t="s">
        <v>1076</v>
      </c>
      <c r="F356" s="36" t="s">
        <v>328</v>
      </c>
      <c r="G356" s="30" t="s">
        <v>15</v>
      </c>
      <c r="H356" s="30">
        <v>1</v>
      </c>
      <c r="I356" s="83">
        <v>1</v>
      </c>
    </row>
    <row r="357" spans="1:9" s="65" customFormat="1" ht="60" customHeight="1" x14ac:dyDescent="0.2">
      <c r="A357" s="58">
        <v>337</v>
      </c>
      <c r="B357" s="59" t="s">
        <v>1081</v>
      </c>
      <c r="C357" s="30" t="s">
        <v>1082</v>
      </c>
      <c r="D357" s="30" t="s">
        <v>1083</v>
      </c>
      <c r="E357" s="30" t="s">
        <v>1083</v>
      </c>
      <c r="F357" s="36" t="s">
        <v>328</v>
      </c>
      <c r="G357" s="30" t="s">
        <v>15</v>
      </c>
      <c r="H357" s="30">
        <v>1</v>
      </c>
      <c r="I357" s="83">
        <v>1</v>
      </c>
    </row>
    <row r="358" spans="1:9" s="65" customFormat="1" ht="51" x14ac:dyDescent="0.2">
      <c r="A358" s="58">
        <v>338</v>
      </c>
      <c r="B358" s="59" t="s">
        <v>1105</v>
      </c>
      <c r="C358" s="30" t="s">
        <v>1106</v>
      </c>
      <c r="D358" s="30" t="s">
        <v>1076</v>
      </c>
      <c r="E358" s="30" t="s">
        <v>1076</v>
      </c>
      <c r="F358" s="36" t="s">
        <v>328</v>
      </c>
      <c r="G358" s="30" t="s">
        <v>15</v>
      </c>
      <c r="H358" s="30">
        <v>1</v>
      </c>
      <c r="I358" s="83">
        <v>1</v>
      </c>
    </row>
    <row r="359" spans="1:9" x14ac:dyDescent="0.2">
      <c r="A359" s="87" t="s">
        <v>417</v>
      </c>
      <c r="B359" s="88"/>
      <c r="C359" s="88"/>
      <c r="D359" s="88"/>
      <c r="E359" s="88"/>
      <c r="F359" s="88"/>
      <c r="G359" s="88"/>
      <c r="H359" s="89"/>
    </row>
    <row r="360" spans="1:9" ht="38.25" x14ac:dyDescent="0.2">
      <c r="A360" s="77">
        <v>339</v>
      </c>
      <c r="B360" s="2" t="s">
        <v>1111</v>
      </c>
      <c r="C360" s="2" t="s">
        <v>1111</v>
      </c>
      <c r="D360" s="2" t="s">
        <v>1112</v>
      </c>
      <c r="E360" s="2" t="s">
        <v>1112</v>
      </c>
      <c r="F360" s="3" t="s">
        <v>1113</v>
      </c>
      <c r="G360" s="2" t="s">
        <v>122</v>
      </c>
      <c r="H360" s="2">
        <v>1</v>
      </c>
      <c r="I360" s="43">
        <v>1</v>
      </c>
    </row>
    <row r="361" spans="1:9" ht="38.25" x14ac:dyDescent="0.2">
      <c r="A361" s="77">
        <v>340</v>
      </c>
      <c r="B361" s="2" t="s">
        <v>236</v>
      </c>
      <c r="C361" s="2" t="s">
        <v>236</v>
      </c>
      <c r="D361" s="2" t="s">
        <v>238</v>
      </c>
      <c r="E361" s="2" t="s">
        <v>238</v>
      </c>
      <c r="F361" s="3" t="s">
        <v>237</v>
      </c>
      <c r="G361" s="2" t="s">
        <v>122</v>
      </c>
      <c r="H361" s="2">
        <v>2</v>
      </c>
      <c r="I361" s="43">
        <v>1</v>
      </c>
    </row>
    <row r="362" spans="1:9" ht="38.25" x14ac:dyDescent="0.2">
      <c r="A362" s="77">
        <v>341</v>
      </c>
      <c r="B362" s="2" t="s">
        <v>774</v>
      </c>
      <c r="C362" s="2" t="s">
        <v>774</v>
      </c>
      <c r="D362" s="2" t="s">
        <v>1023</v>
      </c>
      <c r="E362" s="2" t="s">
        <v>775</v>
      </c>
      <c r="F362" s="3" t="s">
        <v>348</v>
      </c>
      <c r="G362" s="3" t="s">
        <v>122</v>
      </c>
      <c r="H362" s="2">
        <v>1</v>
      </c>
      <c r="I362" s="43">
        <v>1</v>
      </c>
    </row>
    <row r="363" spans="1:9" ht="38.25" x14ac:dyDescent="0.2">
      <c r="A363" s="77">
        <v>342</v>
      </c>
      <c r="B363" s="2" t="s">
        <v>384</v>
      </c>
      <c r="C363" s="2" t="s">
        <v>384</v>
      </c>
      <c r="D363" s="2" t="s">
        <v>200</v>
      </c>
      <c r="E363" s="2" t="s">
        <v>200</v>
      </c>
      <c r="F363" s="3" t="s">
        <v>259</v>
      </c>
      <c r="G363" s="2" t="s">
        <v>396</v>
      </c>
      <c r="H363" s="2">
        <v>1</v>
      </c>
      <c r="I363" s="43">
        <v>1</v>
      </c>
    </row>
    <row r="364" spans="1:9" ht="38.25" x14ac:dyDescent="0.2">
      <c r="A364" s="77">
        <v>343</v>
      </c>
      <c r="B364" s="2" t="s">
        <v>260</v>
      </c>
      <c r="C364" s="2" t="s">
        <v>260</v>
      </c>
      <c r="D364" s="2" t="s">
        <v>261</v>
      </c>
      <c r="E364" s="2" t="s">
        <v>261</v>
      </c>
      <c r="F364" s="3" t="s">
        <v>262</v>
      </c>
      <c r="G364" s="3" t="s">
        <v>122</v>
      </c>
      <c r="H364" s="2">
        <v>1</v>
      </c>
      <c r="I364" s="43">
        <v>1</v>
      </c>
    </row>
    <row r="365" spans="1:9" x14ac:dyDescent="0.2">
      <c r="A365" s="87" t="s">
        <v>264</v>
      </c>
      <c r="B365" s="88"/>
      <c r="C365" s="88"/>
      <c r="D365" s="88"/>
      <c r="E365" s="88"/>
      <c r="F365" s="88"/>
      <c r="G365" s="88"/>
      <c r="H365" s="89"/>
    </row>
    <row r="366" spans="1:9" ht="57.75" customHeight="1" x14ac:dyDescent="0.2">
      <c r="A366" s="77">
        <v>344</v>
      </c>
      <c r="B366" s="57" t="s">
        <v>1107</v>
      </c>
      <c r="C366" s="2" t="s">
        <v>1108</v>
      </c>
      <c r="D366" s="2" t="s">
        <v>1117</v>
      </c>
      <c r="E366" s="2" t="s">
        <v>1117</v>
      </c>
      <c r="F366" s="3" t="s">
        <v>1109</v>
      </c>
      <c r="G366" s="2" t="s">
        <v>1110</v>
      </c>
      <c r="H366" s="4">
        <v>1</v>
      </c>
      <c r="I366" s="43">
        <v>1</v>
      </c>
    </row>
    <row r="367" spans="1:9" ht="51" x14ac:dyDescent="0.2">
      <c r="A367" s="77">
        <v>345</v>
      </c>
      <c r="B367" s="57" t="s">
        <v>1334</v>
      </c>
      <c r="C367" s="2" t="s">
        <v>1335</v>
      </c>
      <c r="D367" s="2" t="s">
        <v>1336</v>
      </c>
      <c r="E367" s="2" t="s">
        <v>1336</v>
      </c>
      <c r="F367" s="3" t="s">
        <v>1000</v>
      </c>
      <c r="G367" s="2" t="s">
        <v>15</v>
      </c>
      <c r="H367" s="4">
        <v>1</v>
      </c>
      <c r="I367" s="43">
        <v>1</v>
      </c>
    </row>
    <row r="368" spans="1:9" ht="57.75" customHeight="1" x14ac:dyDescent="0.2">
      <c r="A368" s="77">
        <v>346</v>
      </c>
      <c r="B368" s="57" t="s">
        <v>607</v>
      </c>
      <c r="C368" s="2" t="s">
        <v>608</v>
      </c>
      <c r="D368" s="2" t="s">
        <v>1118</v>
      </c>
      <c r="E368" s="2" t="s">
        <v>1118</v>
      </c>
      <c r="F368" s="3" t="s">
        <v>609</v>
      </c>
      <c r="G368" s="2" t="s">
        <v>15</v>
      </c>
      <c r="H368" s="4">
        <v>1</v>
      </c>
      <c r="I368" s="43">
        <v>1</v>
      </c>
    </row>
    <row r="369" spans="1:9" ht="57.75" customHeight="1" x14ac:dyDescent="0.2">
      <c r="A369" s="77">
        <v>347</v>
      </c>
      <c r="B369" s="57" t="s">
        <v>1114</v>
      </c>
      <c r="C369" s="2" t="s">
        <v>1115</v>
      </c>
      <c r="D369" s="2" t="s">
        <v>1116</v>
      </c>
      <c r="E369" s="2" t="s">
        <v>1116</v>
      </c>
      <c r="F369" s="3" t="s">
        <v>1000</v>
      </c>
      <c r="G369" s="2" t="s">
        <v>15</v>
      </c>
      <c r="H369" s="4">
        <v>1</v>
      </c>
      <c r="I369" s="43">
        <v>1</v>
      </c>
    </row>
    <row r="370" spans="1:9" x14ac:dyDescent="0.2">
      <c r="A370" s="87" t="s">
        <v>265</v>
      </c>
      <c r="B370" s="88"/>
      <c r="C370" s="88"/>
      <c r="D370" s="88"/>
      <c r="E370" s="88"/>
      <c r="F370" s="88"/>
      <c r="G370" s="88"/>
      <c r="H370" s="89"/>
    </row>
    <row r="371" spans="1:9" s="22" customFormat="1" ht="51" x14ac:dyDescent="0.2">
      <c r="A371" s="84">
        <v>348</v>
      </c>
      <c r="B371" s="78" t="s">
        <v>1244</v>
      </c>
      <c r="C371" s="78" t="s">
        <v>774</v>
      </c>
      <c r="D371" s="78" t="s">
        <v>1245</v>
      </c>
      <c r="E371" s="78" t="s">
        <v>1245</v>
      </c>
      <c r="F371" s="18" t="s">
        <v>1113</v>
      </c>
      <c r="G371" s="78" t="s">
        <v>122</v>
      </c>
      <c r="H371" s="78">
        <v>1</v>
      </c>
      <c r="I371" s="44">
        <v>1</v>
      </c>
    </row>
    <row r="372" spans="1:9" x14ac:dyDescent="0.2">
      <c r="A372" s="87" t="s">
        <v>418</v>
      </c>
      <c r="B372" s="88"/>
      <c r="C372" s="88"/>
      <c r="D372" s="88"/>
      <c r="E372" s="88"/>
      <c r="F372" s="88"/>
      <c r="G372" s="88"/>
      <c r="H372" s="89"/>
    </row>
    <row r="373" spans="1:9" s="22" customFormat="1" ht="66" customHeight="1" x14ac:dyDescent="0.2">
      <c r="A373" s="77">
        <v>349</v>
      </c>
      <c r="B373" s="78" t="s">
        <v>1182</v>
      </c>
      <c r="C373" s="78" t="s">
        <v>1182</v>
      </c>
      <c r="D373" s="78" t="s">
        <v>1183</v>
      </c>
      <c r="E373" s="78" t="s">
        <v>1183</v>
      </c>
      <c r="F373" s="18" t="s">
        <v>1184</v>
      </c>
      <c r="G373" s="18" t="s">
        <v>729</v>
      </c>
      <c r="H373" s="78">
        <v>1</v>
      </c>
      <c r="I373" s="44">
        <v>1</v>
      </c>
    </row>
    <row r="374" spans="1:9" s="22" customFormat="1" ht="75" customHeight="1" x14ac:dyDescent="0.2">
      <c r="A374" s="77">
        <v>350</v>
      </c>
      <c r="B374" s="78" t="s">
        <v>780</v>
      </c>
      <c r="C374" s="78" t="s">
        <v>780</v>
      </c>
      <c r="D374" s="78" t="s">
        <v>781</v>
      </c>
      <c r="E374" s="78" t="s">
        <v>781</v>
      </c>
      <c r="F374" s="18" t="s">
        <v>782</v>
      </c>
      <c r="G374" s="18" t="s">
        <v>783</v>
      </c>
      <c r="H374" s="78">
        <v>1</v>
      </c>
      <c r="I374" s="44">
        <v>1</v>
      </c>
    </row>
    <row r="375" spans="1:9" s="22" customFormat="1" ht="48" customHeight="1" x14ac:dyDescent="0.2">
      <c r="A375" s="77">
        <v>351</v>
      </c>
      <c r="B375" s="78" t="s">
        <v>777</v>
      </c>
      <c r="C375" s="78" t="s">
        <v>777</v>
      </c>
      <c r="D375" s="78" t="s">
        <v>778</v>
      </c>
      <c r="E375" s="78" t="s">
        <v>778</v>
      </c>
      <c r="F375" s="18" t="s">
        <v>664</v>
      </c>
      <c r="G375" s="18" t="s">
        <v>33</v>
      </c>
      <c r="H375" s="78">
        <v>1</v>
      </c>
      <c r="I375" s="44">
        <v>1</v>
      </c>
    </row>
    <row r="376" spans="1:9" s="22" customFormat="1" ht="51" x14ac:dyDescent="0.2">
      <c r="A376" s="77">
        <v>352</v>
      </c>
      <c r="B376" s="78" t="s">
        <v>394</v>
      </c>
      <c r="C376" s="78" t="s">
        <v>394</v>
      </c>
      <c r="D376" s="78" t="s">
        <v>1052</v>
      </c>
      <c r="E376" s="78" t="s">
        <v>337</v>
      </c>
      <c r="F376" s="18" t="s">
        <v>395</v>
      </c>
      <c r="G376" s="78" t="s">
        <v>122</v>
      </c>
      <c r="H376" s="78">
        <v>1</v>
      </c>
      <c r="I376" s="44">
        <v>1</v>
      </c>
    </row>
    <row r="377" spans="1:9" s="22" customFormat="1" ht="51" x14ac:dyDescent="0.2">
      <c r="A377" s="77">
        <v>353</v>
      </c>
      <c r="B377" s="2" t="s">
        <v>776</v>
      </c>
      <c r="C377" s="2" t="s">
        <v>776</v>
      </c>
      <c r="D377" s="2" t="s">
        <v>1337</v>
      </c>
      <c r="E377" s="2" t="s">
        <v>1337</v>
      </c>
      <c r="F377" s="18" t="s">
        <v>395</v>
      </c>
      <c r="G377" s="78" t="s">
        <v>122</v>
      </c>
      <c r="H377" s="78">
        <v>1</v>
      </c>
      <c r="I377" s="44">
        <v>1</v>
      </c>
    </row>
    <row r="378" spans="1:9" ht="51" x14ac:dyDescent="0.2">
      <c r="A378" s="77">
        <v>354</v>
      </c>
      <c r="B378" s="2" t="s">
        <v>249</v>
      </c>
      <c r="C378" s="2" t="s">
        <v>249</v>
      </c>
      <c r="D378" s="2" t="s">
        <v>1126</v>
      </c>
      <c r="E378" s="2" t="s">
        <v>1126</v>
      </c>
      <c r="F378" s="3" t="s">
        <v>779</v>
      </c>
      <c r="G378" s="3" t="s">
        <v>122</v>
      </c>
      <c r="H378" s="2">
        <v>1</v>
      </c>
      <c r="I378" s="43">
        <v>1</v>
      </c>
    </row>
    <row r="379" spans="1:9" x14ac:dyDescent="0.2">
      <c r="A379" s="87" t="s">
        <v>264</v>
      </c>
      <c r="B379" s="88"/>
      <c r="C379" s="88"/>
      <c r="D379" s="88"/>
      <c r="E379" s="88"/>
      <c r="F379" s="88"/>
      <c r="G379" s="88"/>
      <c r="H379" s="89"/>
    </row>
    <row r="380" spans="1:9" s="22" customFormat="1" ht="51" x14ac:dyDescent="0.2">
      <c r="A380" s="84">
        <v>355</v>
      </c>
      <c r="B380" s="78" t="s">
        <v>1206</v>
      </c>
      <c r="C380" s="85" t="s">
        <v>1207</v>
      </c>
      <c r="D380" s="78" t="s">
        <v>1181</v>
      </c>
      <c r="E380" s="78" t="s">
        <v>1181</v>
      </c>
      <c r="F380" s="18" t="s">
        <v>1000</v>
      </c>
      <c r="G380" s="78" t="s">
        <v>15</v>
      </c>
      <c r="H380" s="78">
        <v>1</v>
      </c>
      <c r="I380" s="44">
        <v>1</v>
      </c>
    </row>
    <row r="381" spans="1:9" ht="57.75" customHeight="1" x14ac:dyDescent="0.2">
      <c r="A381" s="77">
        <v>356</v>
      </c>
      <c r="B381" s="57" t="s">
        <v>997</v>
      </c>
      <c r="C381" s="2" t="s">
        <v>998</v>
      </c>
      <c r="D381" s="2" t="s">
        <v>999</v>
      </c>
      <c r="E381" s="2" t="s">
        <v>999</v>
      </c>
      <c r="F381" s="3" t="s">
        <v>1000</v>
      </c>
      <c r="G381" s="2" t="s">
        <v>15</v>
      </c>
      <c r="H381" s="4">
        <v>1</v>
      </c>
      <c r="I381" s="43">
        <v>1</v>
      </c>
    </row>
    <row r="382" spans="1:9" x14ac:dyDescent="0.2">
      <c r="A382" s="87" t="s">
        <v>265</v>
      </c>
      <c r="B382" s="88"/>
      <c r="C382" s="88"/>
      <c r="D382" s="88"/>
      <c r="E382" s="88"/>
      <c r="F382" s="88"/>
      <c r="G382" s="88"/>
      <c r="H382" s="89"/>
    </row>
    <row r="383" spans="1:9" ht="51" x14ac:dyDescent="0.2">
      <c r="A383" s="14">
        <v>357</v>
      </c>
      <c r="B383" s="2" t="s">
        <v>1248</v>
      </c>
      <c r="C383" s="2" t="s">
        <v>1250</v>
      </c>
      <c r="D383" s="3" t="s">
        <v>1249</v>
      </c>
      <c r="E383" s="3" t="s">
        <v>1249</v>
      </c>
      <c r="F383" s="3" t="s">
        <v>1251</v>
      </c>
      <c r="G383" s="78" t="s">
        <v>15</v>
      </c>
      <c r="H383" s="78">
        <v>1</v>
      </c>
      <c r="I383" s="44">
        <v>1</v>
      </c>
    </row>
    <row r="384" spans="1:9" ht="72.75" customHeight="1" x14ac:dyDescent="0.2">
      <c r="A384" s="31">
        <v>358</v>
      </c>
      <c r="B384" s="3" t="s">
        <v>120</v>
      </c>
      <c r="C384" s="3" t="s">
        <v>121</v>
      </c>
      <c r="D384" s="3" t="s">
        <v>153</v>
      </c>
      <c r="E384" s="3" t="s">
        <v>153</v>
      </c>
      <c r="F384" s="3" t="s">
        <v>549</v>
      </c>
      <c r="G384" s="3" t="s">
        <v>124</v>
      </c>
      <c r="H384" s="16">
        <v>18</v>
      </c>
      <c r="I384" s="43">
        <v>1</v>
      </c>
    </row>
    <row r="385" spans="1:9" x14ac:dyDescent="0.2">
      <c r="A385" s="87" t="s">
        <v>419</v>
      </c>
      <c r="B385" s="88"/>
      <c r="C385" s="88"/>
      <c r="D385" s="88"/>
      <c r="E385" s="88"/>
      <c r="F385" s="88"/>
      <c r="G385" s="88"/>
      <c r="H385" s="89"/>
    </row>
    <row r="386" spans="1:9" ht="51" x14ac:dyDescent="0.2">
      <c r="A386" s="84">
        <v>359</v>
      </c>
      <c r="B386" s="2" t="s">
        <v>1007</v>
      </c>
      <c r="C386" s="2" t="s">
        <v>1007</v>
      </c>
      <c r="D386" s="2" t="s">
        <v>1008</v>
      </c>
      <c r="E386" s="2" t="s">
        <v>1008</v>
      </c>
      <c r="F386" s="3" t="s">
        <v>787</v>
      </c>
      <c r="G386" s="2" t="s">
        <v>32</v>
      </c>
      <c r="H386" s="2">
        <v>1</v>
      </c>
      <c r="I386" s="43">
        <v>1</v>
      </c>
    </row>
    <row r="387" spans="1:9" ht="38.25" x14ac:dyDescent="0.2">
      <c r="A387" s="84">
        <v>360</v>
      </c>
      <c r="B387" s="2" t="s">
        <v>1338</v>
      </c>
      <c r="C387" s="2" t="s">
        <v>1338</v>
      </c>
      <c r="D387" s="2" t="s">
        <v>610</v>
      </c>
      <c r="E387" s="2" t="s">
        <v>610</v>
      </c>
      <c r="F387" s="2" t="s">
        <v>1340</v>
      </c>
      <c r="G387" s="3" t="s">
        <v>1341</v>
      </c>
      <c r="H387" s="2">
        <v>1</v>
      </c>
      <c r="I387" s="43">
        <v>1</v>
      </c>
    </row>
    <row r="388" spans="1:9" ht="42.75" customHeight="1" x14ac:dyDescent="0.2">
      <c r="A388" s="84">
        <v>361</v>
      </c>
      <c r="B388" s="2" t="s">
        <v>784</v>
      </c>
      <c r="C388" s="2" t="s">
        <v>784</v>
      </c>
      <c r="D388" s="2" t="s">
        <v>610</v>
      </c>
      <c r="E388" s="2" t="s">
        <v>610</v>
      </c>
      <c r="F388" s="3" t="s">
        <v>785</v>
      </c>
      <c r="G388" s="2" t="s">
        <v>122</v>
      </c>
      <c r="H388" s="2">
        <v>1</v>
      </c>
      <c r="I388" s="43">
        <v>1</v>
      </c>
    </row>
    <row r="389" spans="1:9" ht="38.25" x14ac:dyDescent="0.2">
      <c r="A389" s="84">
        <v>362</v>
      </c>
      <c r="B389" s="2" t="s">
        <v>786</v>
      </c>
      <c r="C389" s="2" t="s">
        <v>786</v>
      </c>
      <c r="D389" s="2" t="s">
        <v>929</v>
      </c>
      <c r="E389" s="2" t="s">
        <v>929</v>
      </c>
      <c r="F389" s="3" t="s">
        <v>310</v>
      </c>
      <c r="G389" s="2" t="s">
        <v>122</v>
      </c>
      <c r="H389" s="2">
        <v>1</v>
      </c>
      <c r="I389" s="43">
        <v>1</v>
      </c>
    </row>
    <row r="390" spans="1:9" s="22" customFormat="1" ht="63.75" x14ac:dyDescent="0.2">
      <c r="A390" s="84">
        <v>363</v>
      </c>
      <c r="B390" s="78" t="s">
        <v>928</v>
      </c>
      <c r="C390" s="78" t="s">
        <v>928</v>
      </c>
      <c r="D390" s="78" t="s">
        <v>930</v>
      </c>
      <c r="E390" s="78" t="s">
        <v>930</v>
      </c>
      <c r="F390" s="18" t="s">
        <v>312</v>
      </c>
      <c r="G390" s="78" t="s">
        <v>122</v>
      </c>
      <c r="H390" s="78">
        <v>1</v>
      </c>
      <c r="I390" s="44">
        <v>1</v>
      </c>
    </row>
    <row r="391" spans="1:9" s="22" customFormat="1" ht="51" x14ac:dyDescent="0.2">
      <c r="A391" s="84">
        <v>364</v>
      </c>
      <c r="B391" s="2" t="s">
        <v>1019</v>
      </c>
      <c r="C391" s="2" t="s">
        <v>1019</v>
      </c>
      <c r="D391" s="2" t="s">
        <v>1020</v>
      </c>
      <c r="E391" s="2" t="s">
        <v>1020</v>
      </c>
      <c r="F391" s="3" t="s">
        <v>310</v>
      </c>
      <c r="G391" s="78" t="s">
        <v>122</v>
      </c>
      <c r="H391" s="78">
        <v>1</v>
      </c>
      <c r="I391" s="44">
        <v>1</v>
      </c>
    </row>
    <row r="392" spans="1:9" ht="49.5" customHeight="1" x14ac:dyDescent="0.2">
      <c r="A392" s="84">
        <v>365</v>
      </c>
      <c r="B392" s="2" t="s">
        <v>46</v>
      </c>
      <c r="C392" s="2" t="s">
        <v>46</v>
      </c>
      <c r="D392" s="2" t="s">
        <v>1339</v>
      </c>
      <c r="E392" s="2" t="s">
        <v>47</v>
      </c>
      <c r="F392" s="3" t="s">
        <v>37</v>
      </c>
      <c r="G392" s="2" t="s">
        <v>32</v>
      </c>
      <c r="H392" s="2">
        <v>1</v>
      </c>
      <c r="I392" s="44">
        <v>1</v>
      </c>
    </row>
    <row r="393" spans="1:9" x14ac:dyDescent="0.2">
      <c r="A393" s="87" t="s">
        <v>264</v>
      </c>
      <c r="B393" s="88"/>
      <c r="C393" s="88"/>
      <c r="D393" s="88"/>
      <c r="E393" s="88"/>
      <c r="F393" s="88"/>
      <c r="G393" s="88"/>
      <c r="H393" s="89"/>
    </row>
    <row r="394" spans="1:9" s="19" customFormat="1" ht="38.25" x14ac:dyDescent="0.2">
      <c r="A394" s="31">
        <v>366</v>
      </c>
      <c r="B394" s="9" t="s">
        <v>613</v>
      </c>
      <c r="C394" s="3" t="s">
        <v>104</v>
      </c>
      <c r="D394" s="2" t="s">
        <v>105</v>
      </c>
      <c r="E394" s="2" t="s">
        <v>105</v>
      </c>
      <c r="F394" s="2" t="s">
        <v>612</v>
      </c>
      <c r="G394" s="3" t="s">
        <v>15</v>
      </c>
      <c r="H394" s="18">
        <v>1</v>
      </c>
      <c r="I394" s="51">
        <v>1</v>
      </c>
    </row>
    <row r="395" spans="1:9" ht="38.25" x14ac:dyDescent="0.2">
      <c r="A395" s="31">
        <v>367</v>
      </c>
      <c r="B395" s="57" t="s">
        <v>131</v>
      </c>
      <c r="C395" s="2" t="s">
        <v>444</v>
      </c>
      <c r="D395" s="2" t="s">
        <v>234</v>
      </c>
      <c r="E395" s="2" t="s">
        <v>14</v>
      </c>
      <c r="F395" s="2" t="s">
        <v>611</v>
      </c>
      <c r="G395" s="2" t="s">
        <v>17</v>
      </c>
      <c r="H395" s="2">
        <v>1</v>
      </c>
      <c r="I395" s="51">
        <v>1</v>
      </c>
    </row>
    <row r="396" spans="1:9" s="19" customFormat="1" ht="38.25" x14ac:dyDescent="0.2">
      <c r="A396" s="77">
        <v>368</v>
      </c>
      <c r="B396" s="9" t="s">
        <v>614</v>
      </c>
      <c r="C396" s="3" t="s">
        <v>615</v>
      </c>
      <c r="D396" s="3" t="s">
        <v>616</v>
      </c>
      <c r="E396" s="3" t="s">
        <v>616</v>
      </c>
      <c r="F396" s="2" t="s">
        <v>617</v>
      </c>
      <c r="G396" s="3" t="s">
        <v>569</v>
      </c>
      <c r="H396" s="18">
        <v>1</v>
      </c>
      <c r="I396" s="51">
        <v>1</v>
      </c>
    </row>
    <row r="397" spans="1:9" x14ac:dyDescent="0.2">
      <c r="A397" s="87" t="s">
        <v>420</v>
      </c>
      <c r="B397" s="88"/>
      <c r="C397" s="88"/>
      <c r="D397" s="88"/>
      <c r="E397" s="88"/>
      <c r="F397" s="88"/>
      <c r="G397" s="88"/>
      <c r="H397" s="89"/>
    </row>
    <row r="398" spans="1:9" s="22" customFormat="1" ht="51" x14ac:dyDescent="0.2">
      <c r="A398" s="79">
        <v>369</v>
      </c>
      <c r="B398" s="78" t="s">
        <v>925</v>
      </c>
      <c r="C398" s="80" t="s">
        <v>925</v>
      </c>
      <c r="D398" s="78" t="s">
        <v>926</v>
      </c>
      <c r="E398" s="78" t="s">
        <v>926</v>
      </c>
      <c r="F398" s="38" t="s">
        <v>927</v>
      </c>
      <c r="G398" s="18" t="s">
        <v>599</v>
      </c>
      <c r="H398" s="81">
        <v>1</v>
      </c>
      <c r="I398" s="44">
        <v>1</v>
      </c>
    </row>
    <row r="399" spans="1:9" x14ac:dyDescent="0.2">
      <c r="A399" s="87" t="s">
        <v>264</v>
      </c>
      <c r="B399" s="88"/>
      <c r="C399" s="88"/>
      <c r="D399" s="88"/>
      <c r="E399" s="88"/>
      <c r="F399" s="88"/>
      <c r="G399" s="88"/>
      <c r="H399" s="89"/>
    </row>
    <row r="400" spans="1:9" ht="51" x14ac:dyDescent="0.2">
      <c r="A400" s="12">
        <v>370</v>
      </c>
      <c r="B400" s="9" t="s">
        <v>1342</v>
      </c>
      <c r="C400" s="2" t="s">
        <v>1343</v>
      </c>
      <c r="D400" s="2" t="s">
        <v>1344</v>
      </c>
      <c r="E400" s="2" t="s">
        <v>1344</v>
      </c>
      <c r="F400" s="70" t="s">
        <v>1345</v>
      </c>
      <c r="G400" s="3" t="s">
        <v>396</v>
      </c>
      <c r="H400" s="4">
        <v>1</v>
      </c>
      <c r="I400" s="43">
        <v>1</v>
      </c>
    </row>
    <row r="401" spans="1:9" x14ac:dyDescent="0.2">
      <c r="A401" s="87" t="s">
        <v>421</v>
      </c>
      <c r="B401" s="88"/>
      <c r="C401" s="88"/>
      <c r="D401" s="88"/>
      <c r="E401" s="88"/>
      <c r="F401" s="88"/>
      <c r="G401" s="88"/>
      <c r="H401" s="89"/>
    </row>
    <row r="402" spans="1:9" ht="51" x14ac:dyDescent="0.2">
      <c r="A402" s="77">
        <v>371</v>
      </c>
      <c r="B402" s="3" t="s">
        <v>788</v>
      </c>
      <c r="C402" s="3" t="s">
        <v>788</v>
      </c>
      <c r="D402" s="2" t="s">
        <v>1119</v>
      </c>
      <c r="E402" s="2" t="s">
        <v>1120</v>
      </c>
      <c r="F402" s="3" t="s">
        <v>789</v>
      </c>
      <c r="G402" s="3" t="s">
        <v>122</v>
      </c>
      <c r="H402" s="2">
        <v>1</v>
      </c>
      <c r="I402" s="43">
        <v>1</v>
      </c>
    </row>
    <row r="403" spans="1:9" ht="51" x14ac:dyDescent="0.2">
      <c r="A403" s="77">
        <v>372</v>
      </c>
      <c r="B403" s="3" t="s">
        <v>404</v>
      </c>
      <c r="C403" s="3" t="s">
        <v>404</v>
      </c>
      <c r="D403" s="2" t="s">
        <v>514</v>
      </c>
      <c r="E403" s="2" t="s">
        <v>167</v>
      </c>
      <c r="F403" s="2" t="s">
        <v>157</v>
      </c>
      <c r="G403" s="2" t="s">
        <v>32</v>
      </c>
      <c r="H403" s="2">
        <v>1</v>
      </c>
      <c r="I403" s="43">
        <v>1</v>
      </c>
    </row>
    <row r="404" spans="1:9" ht="38.25" x14ac:dyDescent="0.2">
      <c r="A404" s="77">
        <v>373</v>
      </c>
      <c r="B404" s="3" t="s">
        <v>892</v>
      </c>
      <c r="C404" s="3" t="s">
        <v>892</v>
      </c>
      <c r="D404" s="2" t="s">
        <v>893</v>
      </c>
      <c r="E404" s="2" t="s">
        <v>893</v>
      </c>
      <c r="F404" s="2" t="s">
        <v>894</v>
      </c>
      <c r="G404" s="3" t="s">
        <v>122</v>
      </c>
      <c r="H404" s="2">
        <v>1</v>
      </c>
      <c r="I404" s="43">
        <v>1</v>
      </c>
    </row>
    <row r="405" spans="1:9" ht="54" customHeight="1" x14ac:dyDescent="0.2">
      <c r="A405" s="77">
        <v>374</v>
      </c>
      <c r="B405" s="3" t="s">
        <v>1346</v>
      </c>
      <c r="C405" s="3" t="s">
        <v>1346</v>
      </c>
      <c r="D405" s="2" t="s">
        <v>1347</v>
      </c>
      <c r="E405" s="2" t="s">
        <v>1347</v>
      </c>
      <c r="F405" s="2" t="s">
        <v>1348</v>
      </c>
      <c r="G405" s="3" t="s">
        <v>447</v>
      </c>
      <c r="H405" s="2">
        <v>1</v>
      </c>
      <c r="I405" s="43">
        <v>1</v>
      </c>
    </row>
    <row r="406" spans="1:9" x14ac:dyDescent="0.2">
      <c r="A406" s="87" t="s">
        <v>264</v>
      </c>
      <c r="B406" s="88"/>
      <c r="C406" s="88"/>
      <c r="D406" s="88"/>
      <c r="E406" s="88"/>
      <c r="F406" s="88"/>
      <c r="G406" s="88"/>
      <c r="H406" s="89"/>
    </row>
    <row r="407" spans="1:9" ht="52.5" customHeight="1" x14ac:dyDescent="0.2">
      <c r="A407" s="77">
        <v>375</v>
      </c>
      <c r="B407" s="9" t="s">
        <v>503</v>
      </c>
      <c r="C407" s="3" t="s">
        <v>405</v>
      </c>
      <c r="D407" s="2" t="s">
        <v>406</v>
      </c>
      <c r="E407" s="2" t="s">
        <v>406</v>
      </c>
      <c r="F407" s="3" t="s">
        <v>618</v>
      </c>
      <c r="G407" s="2" t="s">
        <v>17</v>
      </c>
      <c r="H407" s="2">
        <v>2</v>
      </c>
      <c r="I407" s="43">
        <v>1</v>
      </c>
    </row>
    <row r="408" spans="1:9" ht="65.25" customHeight="1" x14ac:dyDescent="0.2">
      <c r="A408" s="77">
        <v>376</v>
      </c>
      <c r="B408" s="26" t="s">
        <v>854</v>
      </c>
      <c r="C408" s="3" t="s">
        <v>855</v>
      </c>
      <c r="D408" s="2" t="s">
        <v>856</v>
      </c>
      <c r="E408" s="2" t="s">
        <v>856</v>
      </c>
      <c r="F408" s="3" t="s">
        <v>340</v>
      </c>
      <c r="G408" s="2" t="s">
        <v>325</v>
      </c>
      <c r="H408" s="2">
        <v>1</v>
      </c>
      <c r="I408" s="43">
        <v>1</v>
      </c>
    </row>
    <row r="409" spans="1:9" ht="38.25" x14ac:dyDescent="0.2">
      <c r="A409" s="77">
        <v>377</v>
      </c>
      <c r="B409" s="3" t="s">
        <v>958</v>
      </c>
      <c r="C409" s="3" t="s">
        <v>957</v>
      </c>
      <c r="D409" s="2" t="s">
        <v>959</v>
      </c>
      <c r="E409" s="2" t="s">
        <v>959</v>
      </c>
      <c r="F409" s="2" t="s">
        <v>960</v>
      </c>
      <c r="G409" s="5" t="s">
        <v>325</v>
      </c>
      <c r="H409" s="2">
        <v>1</v>
      </c>
      <c r="I409" s="43">
        <v>1</v>
      </c>
    </row>
    <row r="410" spans="1:9" ht="51" x14ac:dyDescent="0.2">
      <c r="A410" s="77">
        <v>378</v>
      </c>
      <c r="B410" s="10" t="s">
        <v>1222</v>
      </c>
      <c r="C410" s="5" t="s">
        <v>1221</v>
      </c>
      <c r="D410" s="5" t="s">
        <v>365</v>
      </c>
      <c r="E410" s="5" t="s">
        <v>365</v>
      </c>
      <c r="F410" s="2" t="s">
        <v>190</v>
      </c>
      <c r="G410" s="2" t="s">
        <v>325</v>
      </c>
      <c r="H410" s="5">
        <v>1</v>
      </c>
      <c r="I410" s="43">
        <v>1</v>
      </c>
    </row>
    <row r="411" spans="1:9" x14ac:dyDescent="0.2">
      <c r="A411" s="87" t="s">
        <v>422</v>
      </c>
      <c r="B411" s="88"/>
      <c r="C411" s="88"/>
      <c r="D411" s="88"/>
      <c r="E411" s="88"/>
      <c r="F411" s="88"/>
      <c r="G411" s="88"/>
      <c r="H411" s="89"/>
    </row>
    <row r="412" spans="1:9" ht="51" x14ac:dyDescent="0.2">
      <c r="A412" s="76">
        <v>379</v>
      </c>
      <c r="B412" s="85" t="s">
        <v>1380</v>
      </c>
      <c r="C412" s="78" t="s">
        <v>1380</v>
      </c>
      <c r="D412" s="2" t="s">
        <v>1381</v>
      </c>
      <c r="E412" s="2" t="s">
        <v>1381</v>
      </c>
      <c r="F412" s="2" t="s">
        <v>1382</v>
      </c>
      <c r="G412" s="2" t="s">
        <v>1383</v>
      </c>
      <c r="H412" s="86">
        <v>1</v>
      </c>
      <c r="I412" s="44">
        <v>1</v>
      </c>
    </row>
    <row r="413" spans="1:9" ht="38.25" x14ac:dyDescent="0.2">
      <c r="A413" s="77">
        <v>380</v>
      </c>
      <c r="B413" s="78" t="s">
        <v>796</v>
      </c>
      <c r="C413" s="78" t="s">
        <v>796</v>
      </c>
      <c r="D413" s="78" t="s">
        <v>797</v>
      </c>
      <c r="E413" s="78" t="s">
        <v>797</v>
      </c>
      <c r="F413" s="78" t="s">
        <v>453</v>
      </c>
      <c r="G413" s="78" t="s">
        <v>122</v>
      </c>
      <c r="H413" s="78">
        <v>1</v>
      </c>
      <c r="I413" s="43">
        <v>1</v>
      </c>
    </row>
    <row r="414" spans="1:9" ht="53.25" customHeight="1" x14ac:dyDescent="0.2">
      <c r="A414" s="76">
        <v>381</v>
      </c>
      <c r="B414" s="78" t="s">
        <v>148</v>
      </c>
      <c r="C414" s="78" t="s">
        <v>148</v>
      </c>
      <c r="D414" s="2" t="s">
        <v>1036</v>
      </c>
      <c r="E414" s="2" t="s">
        <v>1036</v>
      </c>
      <c r="F414" s="78" t="s">
        <v>798</v>
      </c>
      <c r="G414" s="78" t="s">
        <v>122</v>
      </c>
      <c r="H414" s="78">
        <v>3</v>
      </c>
      <c r="I414" s="43">
        <v>1</v>
      </c>
    </row>
    <row r="415" spans="1:9" ht="48" customHeight="1" x14ac:dyDescent="0.2">
      <c r="A415" s="77">
        <v>382</v>
      </c>
      <c r="B415" s="78" t="s">
        <v>800</v>
      </c>
      <c r="C415" s="78" t="s">
        <v>800</v>
      </c>
      <c r="D415" s="78" t="s">
        <v>799</v>
      </c>
      <c r="E415" s="78" t="s">
        <v>799</v>
      </c>
      <c r="F415" s="78" t="s">
        <v>0</v>
      </c>
      <c r="G415" s="78" t="s">
        <v>122</v>
      </c>
      <c r="H415" s="78">
        <v>1</v>
      </c>
      <c r="I415" s="43">
        <v>1</v>
      </c>
    </row>
    <row r="416" spans="1:9" ht="48" customHeight="1" x14ac:dyDescent="0.2">
      <c r="A416" s="76">
        <v>383</v>
      </c>
      <c r="B416" s="78" t="s">
        <v>801</v>
      </c>
      <c r="C416" s="78" t="s">
        <v>801</v>
      </c>
      <c r="D416" s="78" t="s">
        <v>459</v>
      </c>
      <c r="E416" s="78" t="s">
        <v>459</v>
      </c>
      <c r="F416" s="78" t="s">
        <v>0</v>
      </c>
      <c r="G416" s="78" t="s">
        <v>122</v>
      </c>
      <c r="H416" s="78">
        <v>1</v>
      </c>
      <c r="I416" s="43">
        <v>1</v>
      </c>
    </row>
    <row r="417" spans="1:9" ht="48" customHeight="1" x14ac:dyDescent="0.2">
      <c r="A417" s="77">
        <v>384</v>
      </c>
      <c r="B417" s="78" t="s">
        <v>426</v>
      </c>
      <c r="C417" s="78" t="s">
        <v>426</v>
      </c>
      <c r="D417" s="78" t="s">
        <v>802</v>
      </c>
      <c r="E417" s="78" t="s">
        <v>802</v>
      </c>
      <c r="F417" s="78" t="s">
        <v>145</v>
      </c>
      <c r="G417" s="78" t="s">
        <v>122</v>
      </c>
      <c r="H417" s="78">
        <v>3</v>
      </c>
      <c r="I417" s="43">
        <v>1</v>
      </c>
    </row>
    <row r="418" spans="1:9" ht="48" customHeight="1" x14ac:dyDescent="0.2">
      <c r="A418" s="76">
        <v>385</v>
      </c>
      <c r="B418" s="2" t="s">
        <v>1017</v>
      </c>
      <c r="C418" s="2" t="s">
        <v>1017</v>
      </c>
      <c r="D418" s="2" t="s">
        <v>1018</v>
      </c>
      <c r="E418" s="2" t="s">
        <v>1018</v>
      </c>
      <c r="F418" s="37" t="s">
        <v>753</v>
      </c>
      <c r="G418" s="18" t="s">
        <v>33</v>
      </c>
      <c r="H418" s="78">
        <v>1</v>
      </c>
      <c r="I418" s="43">
        <v>1</v>
      </c>
    </row>
    <row r="419" spans="1:9" ht="48" customHeight="1" x14ac:dyDescent="0.2">
      <c r="A419" s="77">
        <v>386</v>
      </c>
      <c r="B419" s="2" t="s">
        <v>1131</v>
      </c>
      <c r="C419" s="2" t="s">
        <v>1131</v>
      </c>
      <c r="D419" s="2" t="s">
        <v>1132</v>
      </c>
      <c r="E419" s="2" t="s">
        <v>1132</v>
      </c>
      <c r="F419" s="2" t="s">
        <v>1133</v>
      </c>
      <c r="G419" s="78" t="s">
        <v>122</v>
      </c>
      <c r="H419" s="78">
        <v>1</v>
      </c>
      <c r="I419" s="43">
        <v>1</v>
      </c>
    </row>
    <row r="420" spans="1:9" ht="38.25" x14ac:dyDescent="0.2">
      <c r="A420" s="76">
        <v>387</v>
      </c>
      <c r="B420" s="78" t="s">
        <v>803</v>
      </c>
      <c r="C420" s="78" t="s">
        <v>803</v>
      </c>
      <c r="D420" s="78" t="s">
        <v>804</v>
      </c>
      <c r="E420" s="78" t="s">
        <v>804</v>
      </c>
      <c r="F420" s="78" t="s">
        <v>145</v>
      </c>
      <c r="G420" s="78" t="s">
        <v>122</v>
      </c>
      <c r="H420" s="78">
        <v>1</v>
      </c>
      <c r="I420" s="43">
        <v>1</v>
      </c>
    </row>
    <row r="421" spans="1:9" ht="51" x14ac:dyDescent="0.2">
      <c r="A421" s="77">
        <v>388</v>
      </c>
      <c r="B421" s="78" t="s">
        <v>805</v>
      </c>
      <c r="C421" s="78" t="s">
        <v>805</v>
      </c>
      <c r="D421" s="2" t="s">
        <v>1127</v>
      </c>
      <c r="E421" s="2" t="s">
        <v>1128</v>
      </c>
      <c r="F421" s="78" t="s">
        <v>348</v>
      </c>
      <c r="G421" s="78" t="s">
        <v>122</v>
      </c>
      <c r="H421" s="78">
        <v>1</v>
      </c>
      <c r="I421" s="43">
        <v>1</v>
      </c>
    </row>
    <row r="422" spans="1:9" ht="38.25" x14ac:dyDescent="0.2">
      <c r="A422" s="76">
        <v>389</v>
      </c>
      <c r="B422" s="78" t="s">
        <v>807</v>
      </c>
      <c r="C422" s="78" t="s">
        <v>807</v>
      </c>
      <c r="D422" s="78" t="s">
        <v>808</v>
      </c>
      <c r="E422" s="78" t="s">
        <v>808</v>
      </c>
      <c r="F422" s="78" t="s">
        <v>809</v>
      </c>
      <c r="G422" s="78" t="s">
        <v>122</v>
      </c>
      <c r="H422" s="78">
        <v>1</v>
      </c>
      <c r="I422" s="43">
        <v>1</v>
      </c>
    </row>
    <row r="423" spans="1:9" ht="51" x14ac:dyDescent="0.2">
      <c r="A423" s="77">
        <v>390</v>
      </c>
      <c r="B423" s="78" t="s">
        <v>359</v>
      </c>
      <c r="C423" s="78" t="s">
        <v>359</v>
      </c>
      <c r="D423" s="78" t="s">
        <v>810</v>
      </c>
      <c r="E423" s="78" t="s">
        <v>360</v>
      </c>
      <c r="F423" s="78" t="s">
        <v>806</v>
      </c>
      <c r="G423" s="78" t="s">
        <v>122</v>
      </c>
      <c r="H423" s="78">
        <v>4</v>
      </c>
      <c r="I423" s="43">
        <v>1</v>
      </c>
    </row>
    <row r="424" spans="1:9" s="22" customFormat="1" ht="51" customHeight="1" x14ac:dyDescent="0.2">
      <c r="A424" s="76">
        <v>391</v>
      </c>
      <c r="B424" s="78" t="s">
        <v>966</v>
      </c>
      <c r="C424" s="78" t="s">
        <v>427</v>
      </c>
      <c r="D424" s="2" t="s">
        <v>1035</v>
      </c>
      <c r="E424" s="2" t="s">
        <v>1035</v>
      </c>
      <c r="F424" s="78" t="s">
        <v>811</v>
      </c>
      <c r="G424" s="78" t="s">
        <v>48</v>
      </c>
      <c r="H424" s="78">
        <v>3</v>
      </c>
      <c r="I424" s="44">
        <v>1</v>
      </c>
    </row>
    <row r="425" spans="1:9" ht="51" x14ac:dyDescent="0.2">
      <c r="A425" s="77">
        <v>392</v>
      </c>
      <c r="B425" s="34" t="s">
        <v>257</v>
      </c>
      <c r="C425" s="34" t="s">
        <v>257</v>
      </c>
      <c r="D425" s="34" t="s">
        <v>258</v>
      </c>
      <c r="E425" s="78" t="s">
        <v>106</v>
      </c>
      <c r="F425" s="34" t="s">
        <v>35</v>
      </c>
      <c r="G425" s="78" t="s">
        <v>32</v>
      </c>
      <c r="H425" s="78">
        <v>1</v>
      </c>
      <c r="I425" s="44">
        <v>1</v>
      </c>
    </row>
    <row r="426" spans="1:9" s="22" customFormat="1" ht="63.75" x14ac:dyDescent="0.2">
      <c r="A426" s="76">
        <v>393</v>
      </c>
      <c r="B426" s="34" t="s">
        <v>1195</v>
      </c>
      <c r="C426" s="34" t="s">
        <v>1195</v>
      </c>
      <c r="D426" s="34" t="s">
        <v>1196</v>
      </c>
      <c r="E426" s="34" t="s">
        <v>1196</v>
      </c>
      <c r="F426" s="34" t="s">
        <v>1197</v>
      </c>
      <c r="G426" s="78" t="s">
        <v>48</v>
      </c>
      <c r="H426" s="78">
        <v>1</v>
      </c>
      <c r="I426" s="44">
        <v>1</v>
      </c>
    </row>
    <row r="427" spans="1:9" ht="63.75" x14ac:dyDescent="0.2">
      <c r="A427" s="77">
        <v>394</v>
      </c>
      <c r="B427" s="78" t="s">
        <v>138</v>
      </c>
      <c r="C427" s="78" t="s">
        <v>138</v>
      </c>
      <c r="D427" s="78" t="s">
        <v>460</v>
      </c>
      <c r="E427" s="78" t="s">
        <v>227</v>
      </c>
      <c r="F427" s="78" t="s">
        <v>504</v>
      </c>
      <c r="G427" s="78" t="s">
        <v>126</v>
      </c>
      <c r="H427" s="78">
        <v>1</v>
      </c>
      <c r="I427" s="43">
        <v>1</v>
      </c>
    </row>
    <row r="428" spans="1:9" s="22" customFormat="1" ht="38.25" x14ac:dyDescent="0.2">
      <c r="A428" s="76">
        <v>395</v>
      </c>
      <c r="B428" s="78" t="s">
        <v>921</v>
      </c>
      <c r="C428" s="78" t="s">
        <v>921</v>
      </c>
      <c r="D428" s="78" t="s">
        <v>922</v>
      </c>
      <c r="E428" s="78" t="s">
        <v>922</v>
      </c>
      <c r="F428" s="78" t="s">
        <v>348</v>
      </c>
      <c r="G428" s="78" t="s">
        <v>122</v>
      </c>
      <c r="H428" s="78">
        <v>1</v>
      </c>
      <c r="I428" s="44">
        <v>1</v>
      </c>
    </row>
    <row r="429" spans="1:9" ht="53.25" customHeight="1" x14ac:dyDescent="0.2">
      <c r="A429" s="77">
        <v>396</v>
      </c>
      <c r="B429" s="40" t="s">
        <v>848</v>
      </c>
      <c r="C429" s="34" t="s">
        <v>848</v>
      </c>
      <c r="D429" s="78" t="s">
        <v>849</v>
      </c>
      <c r="E429" s="78" t="s">
        <v>849</v>
      </c>
      <c r="F429" s="18" t="s">
        <v>885</v>
      </c>
      <c r="G429" s="18" t="s">
        <v>122</v>
      </c>
      <c r="H429" s="78">
        <v>1</v>
      </c>
      <c r="I429" s="44">
        <v>1</v>
      </c>
    </row>
    <row r="430" spans="1:9" ht="64.5" customHeight="1" x14ac:dyDescent="0.2">
      <c r="A430" s="76">
        <v>397</v>
      </c>
      <c r="B430" s="34" t="s">
        <v>812</v>
      </c>
      <c r="C430" s="34" t="s">
        <v>812</v>
      </c>
      <c r="D430" s="78" t="s">
        <v>813</v>
      </c>
      <c r="E430" s="78" t="s">
        <v>813</v>
      </c>
      <c r="F430" s="18" t="s">
        <v>478</v>
      </c>
      <c r="G430" s="18" t="s">
        <v>122</v>
      </c>
      <c r="H430" s="78">
        <v>1</v>
      </c>
      <c r="I430" s="44">
        <v>1</v>
      </c>
    </row>
    <row r="431" spans="1:9" ht="64.5" customHeight="1" x14ac:dyDescent="0.2">
      <c r="A431" s="77">
        <v>398</v>
      </c>
      <c r="B431" s="5" t="s">
        <v>1001</v>
      </c>
      <c r="C431" s="5" t="s">
        <v>1001</v>
      </c>
      <c r="D431" s="2" t="s">
        <v>1002</v>
      </c>
      <c r="E431" s="2" t="s">
        <v>1002</v>
      </c>
      <c r="F431" s="78" t="s">
        <v>145</v>
      </c>
      <c r="G431" s="78" t="s">
        <v>122</v>
      </c>
      <c r="H431" s="78">
        <v>1</v>
      </c>
      <c r="I431" s="44">
        <v>1</v>
      </c>
    </row>
    <row r="432" spans="1:9" ht="64.5" customHeight="1" x14ac:dyDescent="0.2">
      <c r="A432" s="76">
        <v>399</v>
      </c>
      <c r="B432" s="34" t="s">
        <v>814</v>
      </c>
      <c r="C432" s="34" t="s">
        <v>814</v>
      </c>
      <c r="D432" s="78" t="s">
        <v>808</v>
      </c>
      <c r="E432" s="78" t="s">
        <v>808</v>
      </c>
      <c r="F432" s="18" t="s">
        <v>632</v>
      </c>
      <c r="G432" s="18" t="s">
        <v>122</v>
      </c>
      <c r="H432" s="78">
        <v>1</v>
      </c>
      <c r="I432" s="44">
        <v>1</v>
      </c>
    </row>
    <row r="433" spans="1:9" ht="63.75" x14ac:dyDescent="0.2">
      <c r="A433" s="77">
        <v>400</v>
      </c>
      <c r="B433" s="2" t="s">
        <v>361</v>
      </c>
      <c r="C433" s="78" t="s">
        <v>361</v>
      </c>
      <c r="D433" s="78" t="s">
        <v>256</v>
      </c>
      <c r="E433" s="78" t="s">
        <v>28</v>
      </c>
      <c r="F433" s="78" t="s">
        <v>145</v>
      </c>
      <c r="G433" s="78" t="s">
        <v>122</v>
      </c>
      <c r="H433" s="78">
        <v>1</v>
      </c>
      <c r="I433" s="44">
        <v>1</v>
      </c>
    </row>
    <row r="434" spans="1:9" ht="64.5" customHeight="1" x14ac:dyDescent="0.2">
      <c r="A434" s="76">
        <v>401</v>
      </c>
      <c r="B434" s="5" t="s">
        <v>1129</v>
      </c>
      <c r="C434" s="5" t="s">
        <v>1129</v>
      </c>
      <c r="D434" s="2" t="s">
        <v>1130</v>
      </c>
      <c r="E434" s="2" t="s">
        <v>1130</v>
      </c>
      <c r="F434" s="18" t="s">
        <v>632</v>
      </c>
      <c r="G434" s="18" t="s">
        <v>122</v>
      </c>
      <c r="H434" s="78">
        <v>1</v>
      </c>
      <c r="I434" s="44">
        <v>1</v>
      </c>
    </row>
    <row r="435" spans="1:9" ht="64.5" customHeight="1" x14ac:dyDescent="0.2">
      <c r="A435" s="77">
        <v>402</v>
      </c>
      <c r="B435" s="40" t="s">
        <v>859</v>
      </c>
      <c r="C435" s="34" t="s">
        <v>859</v>
      </c>
      <c r="D435" s="78" t="s">
        <v>860</v>
      </c>
      <c r="E435" s="78" t="s">
        <v>860</v>
      </c>
      <c r="F435" s="37" t="s">
        <v>753</v>
      </c>
      <c r="G435" s="18" t="s">
        <v>33</v>
      </c>
      <c r="H435" s="78">
        <v>1</v>
      </c>
      <c r="I435" s="44">
        <v>1</v>
      </c>
    </row>
    <row r="436" spans="1:9" ht="38.25" x14ac:dyDescent="0.2">
      <c r="A436" s="76">
        <v>403</v>
      </c>
      <c r="B436" s="78" t="s">
        <v>815</v>
      </c>
      <c r="C436" s="78" t="s">
        <v>815</v>
      </c>
      <c r="D436" s="78" t="s">
        <v>816</v>
      </c>
      <c r="E436" s="78" t="s">
        <v>816</v>
      </c>
      <c r="F436" s="18" t="s">
        <v>478</v>
      </c>
      <c r="G436" s="78" t="s">
        <v>122</v>
      </c>
      <c r="H436" s="78">
        <v>1</v>
      </c>
      <c r="I436" s="44">
        <v>1</v>
      </c>
    </row>
    <row r="437" spans="1:9" x14ac:dyDescent="0.2">
      <c r="A437" s="87" t="s">
        <v>265</v>
      </c>
      <c r="B437" s="88"/>
      <c r="C437" s="88"/>
      <c r="D437" s="88"/>
      <c r="E437" s="88"/>
      <c r="F437" s="88"/>
      <c r="G437" s="88"/>
      <c r="H437" s="89"/>
    </row>
    <row r="438" spans="1:9" ht="38.25" x14ac:dyDescent="0.2">
      <c r="A438" s="77">
        <v>404</v>
      </c>
      <c r="B438" s="2" t="s">
        <v>1065</v>
      </c>
      <c r="C438" s="2" t="s">
        <v>1017</v>
      </c>
      <c r="D438" s="2" t="s">
        <v>425</v>
      </c>
      <c r="E438" s="2" t="s">
        <v>1066</v>
      </c>
      <c r="F438" s="2" t="s">
        <v>1064</v>
      </c>
      <c r="G438" s="18" t="s">
        <v>33</v>
      </c>
      <c r="H438" s="14">
        <v>1</v>
      </c>
      <c r="I438" s="43">
        <v>1</v>
      </c>
    </row>
    <row r="439" spans="1:9" ht="69.75" customHeight="1" x14ac:dyDescent="0.2">
      <c r="A439" s="77">
        <v>405</v>
      </c>
      <c r="B439" s="2" t="s">
        <v>1411</v>
      </c>
      <c r="C439" s="2" t="s">
        <v>138</v>
      </c>
      <c r="D439" s="2" t="s">
        <v>1412</v>
      </c>
      <c r="E439" s="2" t="s">
        <v>1412</v>
      </c>
      <c r="F439" s="3" t="s">
        <v>1413</v>
      </c>
      <c r="G439" s="78" t="s">
        <v>122</v>
      </c>
      <c r="H439" s="14">
        <v>3</v>
      </c>
      <c r="I439" s="43">
        <v>1</v>
      </c>
    </row>
    <row r="440" spans="1:9" ht="69.75" customHeight="1" x14ac:dyDescent="0.2">
      <c r="A440" s="77">
        <v>406</v>
      </c>
      <c r="B440" s="78" t="s">
        <v>424</v>
      </c>
      <c r="C440" s="4" t="s">
        <v>257</v>
      </c>
      <c r="D440" s="2" t="s">
        <v>425</v>
      </c>
      <c r="E440" s="4" t="s">
        <v>266</v>
      </c>
      <c r="F440" s="2" t="s">
        <v>550</v>
      </c>
      <c r="G440" s="4" t="s">
        <v>124</v>
      </c>
      <c r="H440" s="14">
        <v>17</v>
      </c>
      <c r="I440" s="43">
        <v>1</v>
      </c>
    </row>
    <row r="441" spans="1:9" x14ac:dyDescent="0.2">
      <c r="A441" s="87" t="s">
        <v>790</v>
      </c>
      <c r="B441" s="88"/>
      <c r="C441" s="88"/>
      <c r="D441" s="88"/>
      <c r="E441" s="88"/>
      <c r="F441" s="88"/>
      <c r="G441" s="88"/>
      <c r="H441" s="89"/>
    </row>
    <row r="442" spans="1:9" s="23" customFormat="1" ht="38.25" x14ac:dyDescent="0.2">
      <c r="A442" s="31">
        <v>407</v>
      </c>
      <c r="B442" s="28" t="s">
        <v>842</v>
      </c>
      <c r="C442" s="3" t="s">
        <v>842</v>
      </c>
      <c r="D442" s="2" t="s">
        <v>843</v>
      </c>
      <c r="E442" s="2" t="s">
        <v>843</v>
      </c>
      <c r="F442" s="6" t="s">
        <v>884</v>
      </c>
      <c r="G442" s="3" t="s">
        <v>32</v>
      </c>
      <c r="H442" s="18">
        <v>1</v>
      </c>
      <c r="I442" s="47">
        <v>1</v>
      </c>
    </row>
    <row r="443" spans="1:9" s="22" customFormat="1" ht="69" customHeight="1" x14ac:dyDescent="0.2">
      <c r="A443" s="31">
        <v>408</v>
      </c>
      <c r="B443" s="3" t="s">
        <v>794</v>
      </c>
      <c r="C443" s="3" t="s">
        <v>794</v>
      </c>
      <c r="D443" s="2" t="s">
        <v>1027</v>
      </c>
      <c r="E443" s="2" t="s">
        <v>1027</v>
      </c>
      <c r="F443" s="3" t="s">
        <v>795</v>
      </c>
      <c r="G443" s="3" t="s">
        <v>122</v>
      </c>
      <c r="H443" s="18">
        <v>1</v>
      </c>
      <c r="I443" s="44">
        <v>1</v>
      </c>
    </row>
    <row r="444" spans="1:9" ht="38.25" x14ac:dyDescent="0.2">
      <c r="A444" s="77">
        <v>409</v>
      </c>
      <c r="B444" s="2" t="s">
        <v>791</v>
      </c>
      <c r="C444" s="2" t="s">
        <v>791</v>
      </c>
      <c r="D444" s="2" t="s">
        <v>792</v>
      </c>
      <c r="E444" s="2" t="s">
        <v>792</v>
      </c>
      <c r="F444" s="2" t="s">
        <v>793</v>
      </c>
      <c r="G444" s="2" t="s">
        <v>122</v>
      </c>
      <c r="H444" s="78">
        <v>1</v>
      </c>
      <c r="I444" s="47">
        <v>1</v>
      </c>
    </row>
    <row r="445" spans="1:9" s="22" customFormat="1" ht="18" x14ac:dyDescent="0.2">
      <c r="A445" s="67"/>
      <c r="B445" s="69" t="s">
        <v>956</v>
      </c>
      <c r="C445" s="35">
        <f>C447+C448+C449</f>
        <v>409</v>
      </c>
      <c r="D445" s="18"/>
      <c r="E445" s="18"/>
      <c r="F445" s="18"/>
      <c r="G445" s="18"/>
      <c r="H445" s="18"/>
    </row>
    <row r="446" spans="1:9" s="22" customFormat="1" x14ac:dyDescent="0.2">
      <c r="A446" s="67"/>
      <c r="B446" s="61"/>
      <c r="C446" s="11"/>
      <c r="D446" s="11"/>
      <c r="E446" s="11"/>
      <c r="F446" s="18"/>
      <c r="G446" s="11"/>
      <c r="H446" s="11"/>
    </row>
    <row r="447" spans="1:9" s="22" customFormat="1" ht="15.75" x14ac:dyDescent="0.2">
      <c r="A447" s="67"/>
      <c r="B447" s="24" t="s">
        <v>953</v>
      </c>
      <c r="C447" s="54">
        <f>I4+I5+I6+I7+I8+I9+I10+I11+I12+I13+I14+I15+I16+I17+I18+I19+I20+I21+I22+I23+I24+I25+I26+I27+I28+I29+I30+I31+I32+I33+I34+I35+I36+I37+I38+I39+I40+I41+I42+I43+I44+I45+I46+I47+I48+I49+I50+I51+I52+I53+I54+I55+I56+I57+I58+I59+I60+I61+I62+I63+I64+I65+I66+I67+I68+I69+I70+I71+I72+I99+I100+I101+I102+I103+I104+I105+I106+I107+I108+I109+I110+I111+I112+I113+I114+I115+I116+I117+I118+I119+I120+I121+I122+I123+I124+I125+I126+I127+I128+I129+I130+I131+I132+I133+I134+I135+I136+I137+I138+I139+I140+I141+I142+I143+I144+I145+I146+I147+I148+I149+I150+I151+I152+I153+I154+I155+I156+I157+I193+I194+I195+I196+I197+I198+I199+I200+I201+I202+I203+I204+I205+I206+I207+I208+I209+I210+I211+I212+I213+I228+I229+I230+I231+I232+I233+I234+I235+I236+I237+I238+I239+I240+I241+I242+I243+I244+I245+I246+I247+I248+I249+I250+I251+I252+I253+I254+I255+I256+I257+I258+I259+I260+I261+I262+I263+I264+I265+I296+I297+I298+I299+I300+I301+I305+I306+I307+I308+I309+I310+I311+I312+I313+I314+I315+I316+I317+I318+I360+I361+I362+I363+I364+I373+I374+I375+I376+I377+I378+I386+I387+I388+I389+I390+I391+I392+I398+I402+I403+I404+I405+I412+I413+I414+I415+I416+I417+I418+I419+I420+I421+I422+I423+I424+I425+I426+I427+I428+I429+I430+I431+I432+I433+I434+I435+I436+I442+I443+I444</f>
        <v>258</v>
      </c>
      <c r="D447" s="11"/>
      <c r="E447" s="11"/>
      <c r="F447" s="18"/>
      <c r="G447" s="11"/>
      <c r="H447" s="11"/>
    </row>
    <row r="448" spans="1:9" s="22" customFormat="1" ht="15.75" x14ac:dyDescent="0.2">
      <c r="A448" s="67"/>
      <c r="B448" s="24" t="s">
        <v>952</v>
      </c>
      <c r="C448" s="39">
        <f>I74+I75+I76+I77+I78+I79+I80+I158+I159+I160+I161+I162+I163+I164+I165+I215+I216+I217+I218+I266+I267+I268+I269+I270+I271+I272+I273+I274+I275+I276+I277+I278+I279+I280+I281+I282+I303+I320+I321+I322+I323+I324+I325+I326+I327+I328+I329+I330+I331+I332+I333+I334+I335+I336+I337+I338+I339+I340+I341+I366+I367+I368+I369+I380+I381+I394+I395+I396+I400+I407+I408+I409+I410+I166</f>
        <v>71</v>
      </c>
      <c r="D448" s="11"/>
      <c r="E448" s="11"/>
      <c r="F448" s="18"/>
      <c r="G448" s="11"/>
      <c r="H448" s="11"/>
    </row>
    <row r="449" spans="1:8" s="22" customFormat="1" ht="15.75" x14ac:dyDescent="0.2">
      <c r="A449" s="67"/>
      <c r="B449" s="24" t="s">
        <v>265</v>
      </c>
      <c r="C449" s="39">
        <f>I82+I83+I84+I85+I86+I87+I88+I89+I90+I91+I92+I93+I94+I95+I96+I97+I167+I168+I169+I170+I171+I172+I173+I174+I175+I176+I177+I178+I179+I180+I181+I182+I183+I184+I185+I186+I187+I188+I189+I190+I220+I221+I222+I223+I224+I225+I226+I284+I285+I286+I287+I288+I289+I290+I291+I292+I293+I294+I344+I345+I346+I347+I348+I349+I350+I351+I352+I353+I354+I355+I356+I357+I358+I371+I383+I384+I438+I440+I439+I219+I191</f>
        <v>80</v>
      </c>
      <c r="D449" s="11"/>
      <c r="E449" s="11"/>
      <c r="F449" s="18"/>
      <c r="G449" s="11"/>
      <c r="H449" s="11"/>
    </row>
    <row r="450" spans="1:8" s="22" customFormat="1" x14ac:dyDescent="0.2">
      <c r="A450" s="67"/>
      <c r="B450" s="61"/>
      <c r="C450" s="11"/>
      <c r="D450" s="11"/>
      <c r="E450" s="11"/>
      <c r="F450" s="18"/>
      <c r="G450" s="11"/>
      <c r="H450" s="11"/>
    </row>
  </sheetData>
  <mergeCells count="32">
    <mergeCell ref="A1:H1"/>
    <mergeCell ref="A359:H359"/>
    <mergeCell ref="A401:H401"/>
    <mergeCell ref="A385:H385"/>
    <mergeCell ref="A393:H393"/>
    <mergeCell ref="A73:H73"/>
    <mergeCell ref="A81:H81"/>
    <mergeCell ref="A98:H98"/>
    <mergeCell ref="A214:G214"/>
    <mergeCell ref="A227:G227"/>
    <mergeCell ref="A283:H283"/>
    <mergeCell ref="A158:H158"/>
    <mergeCell ref="A167:H167"/>
    <mergeCell ref="A192:H192"/>
    <mergeCell ref="A218:H218"/>
    <mergeCell ref="A266:H266"/>
    <mergeCell ref="A437:H437"/>
    <mergeCell ref="A441:H441"/>
    <mergeCell ref="A3:G3"/>
    <mergeCell ref="A397:H397"/>
    <mergeCell ref="A411:H411"/>
    <mergeCell ref="A365:H365"/>
    <mergeCell ref="A295:H295"/>
    <mergeCell ref="A304:H304"/>
    <mergeCell ref="A319:H319"/>
    <mergeCell ref="A342:H342"/>
    <mergeCell ref="A406:H406"/>
    <mergeCell ref="A370:H370"/>
    <mergeCell ref="A372:H372"/>
    <mergeCell ref="A379:H379"/>
    <mergeCell ref="A382:H382"/>
    <mergeCell ref="A399:H399"/>
  </mergeCells>
  <phoneticPr fontId="4" type="noConversion"/>
  <pageMargins left="0.78740157480314965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83" workbookViewId="0">
      <selection activeCell="E51" sqref="E51"/>
    </sheetView>
  </sheetViews>
  <sheetFormatPr defaultRowHeight="12.75" x14ac:dyDescent="0.2"/>
  <cols>
    <col min="1" max="1" width="5" style="32" customWidth="1"/>
    <col min="2" max="2" width="23.140625" customWidth="1"/>
    <col min="3" max="3" width="17.42578125" customWidth="1"/>
    <col min="4" max="4" width="27.28515625" customWidth="1"/>
    <col min="5" max="5" width="24.85546875" customWidth="1"/>
    <col min="6" max="6" width="18.28515625" customWidth="1"/>
    <col min="7" max="7" width="15.140625" customWidth="1"/>
    <col min="8" max="8" width="9.140625" style="17"/>
  </cols>
  <sheetData>
    <row r="1" spans="1:9" ht="25.5" customHeight="1" x14ac:dyDescent="0.2">
      <c r="A1" s="97" t="s">
        <v>1202</v>
      </c>
      <c r="B1" s="97"/>
      <c r="C1" s="97"/>
      <c r="D1" s="97"/>
      <c r="E1" s="97"/>
      <c r="F1" s="97"/>
      <c r="G1" s="97"/>
      <c r="H1" s="97"/>
    </row>
    <row r="2" spans="1:9" s="22" customFormat="1" ht="89.25" x14ac:dyDescent="0.2">
      <c r="A2" s="29" t="s">
        <v>476</v>
      </c>
      <c r="B2" s="54" t="s">
        <v>477</v>
      </c>
      <c r="C2" s="54" t="s">
        <v>59</v>
      </c>
      <c r="D2" s="54" t="s">
        <v>60</v>
      </c>
      <c r="E2" s="54" t="s">
        <v>61</v>
      </c>
      <c r="F2" s="54" t="s">
        <v>62</v>
      </c>
      <c r="G2" s="54" t="s">
        <v>64</v>
      </c>
      <c r="H2" s="12" t="s">
        <v>65</v>
      </c>
    </row>
    <row r="3" spans="1:9" s="22" customFormat="1" ht="13.5" customHeight="1" x14ac:dyDescent="0.2">
      <c r="A3" s="91" t="s">
        <v>413</v>
      </c>
      <c r="B3" s="92"/>
      <c r="C3" s="92"/>
      <c r="D3" s="92"/>
      <c r="E3" s="92"/>
      <c r="F3" s="92"/>
      <c r="G3" s="92"/>
      <c r="H3" s="93"/>
      <c r="I3" s="44"/>
    </row>
    <row r="4" spans="1:9" s="22" customFormat="1" ht="63.75" x14ac:dyDescent="0.2">
      <c r="A4" s="71">
        <v>1</v>
      </c>
      <c r="B4" s="72" t="s">
        <v>538</v>
      </c>
      <c r="C4" s="72" t="s">
        <v>687</v>
      </c>
      <c r="D4" s="34" t="s">
        <v>688</v>
      </c>
      <c r="E4" s="34" t="s">
        <v>688</v>
      </c>
      <c r="F4" s="30" t="s">
        <v>1247</v>
      </c>
      <c r="G4" s="30" t="s">
        <v>122</v>
      </c>
      <c r="H4" s="13">
        <v>1</v>
      </c>
      <c r="I4" s="48">
        <v>1</v>
      </c>
    </row>
    <row r="5" spans="1:9" s="22" customFormat="1" ht="76.5" x14ac:dyDescent="0.2">
      <c r="A5" s="71">
        <v>2</v>
      </c>
      <c r="B5" s="72" t="s">
        <v>988</v>
      </c>
      <c r="C5" s="72" t="s">
        <v>989</v>
      </c>
      <c r="D5" s="2" t="s">
        <v>1426</v>
      </c>
      <c r="E5" s="2" t="s">
        <v>1425</v>
      </c>
      <c r="F5" s="36" t="s">
        <v>939</v>
      </c>
      <c r="G5" s="30" t="s">
        <v>446</v>
      </c>
      <c r="H5" s="13">
        <v>1</v>
      </c>
      <c r="I5" s="48">
        <v>1</v>
      </c>
    </row>
    <row r="6" spans="1:9" s="22" customFormat="1" ht="76.5" x14ac:dyDescent="0.2">
      <c r="A6" s="71">
        <v>3</v>
      </c>
      <c r="B6" s="18" t="s">
        <v>491</v>
      </c>
      <c r="C6" s="18" t="s">
        <v>494</v>
      </c>
      <c r="D6" s="72" t="s">
        <v>492</v>
      </c>
      <c r="E6" s="2" t="s">
        <v>1427</v>
      </c>
      <c r="F6" s="36" t="s">
        <v>530</v>
      </c>
      <c r="G6" s="36" t="s">
        <v>493</v>
      </c>
      <c r="H6" s="13">
        <v>74</v>
      </c>
      <c r="I6" s="48">
        <v>1</v>
      </c>
    </row>
    <row r="7" spans="1:9" s="22" customFormat="1" ht="63.75" x14ac:dyDescent="0.2">
      <c r="A7" s="71">
        <v>4</v>
      </c>
      <c r="B7" s="18" t="s">
        <v>495</v>
      </c>
      <c r="C7" s="18" t="s">
        <v>293</v>
      </c>
      <c r="D7" s="72" t="s">
        <v>496</v>
      </c>
      <c r="E7" s="72" t="s">
        <v>496</v>
      </c>
      <c r="F7" s="28" t="s">
        <v>1252</v>
      </c>
      <c r="G7" s="36" t="s">
        <v>497</v>
      </c>
      <c r="H7" s="13">
        <v>1</v>
      </c>
      <c r="I7" s="48">
        <v>1</v>
      </c>
    </row>
    <row r="8" spans="1:9" s="22" customFormat="1" ht="76.5" x14ac:dyDescent="0.2">
      <c r="A8" s="71">
        <v>5</v>
      </c>
      <c r="B8" s="18" t="s">
        <v>128</v>
      </c>
      <c r="C8" s="18" t="s">
        <v>178</v>
      </c>
      <c r="D8" s="72" t="s">
        <v>209</v>
      </c>
      <c r="E8" s="72" t="s">
        <v>263</v>
      </c>
      <c r="F8" s="36" t="s">
        <v>102</v>
      </c>
      <c r="G8" s="36" t="s">
        <v>122</v>
      </c>
      <c r="H8" s="13">
        <v>5</v>
      </c>
      <c r="I8" s="48">
        <v>1</v>
      </c>
    </row>
    <row r="9" spans="1:9" s="22" customFormat="1" ht="76.5" x14ac:dyDescent="0.2">
      <c r="A9" s="71">
        <v>6</v>
      </c>
      <c r="B9" s="18" t="s">
        <v>129</v>
      </c>
      <c r="C9" s="18" t="s">
        <v>26</v>
      </c>
      <c r="D9" s="72" t="s">
        <v>69</v>
      </c>
      <c r="E9" s="72" t="s">
        <v>537</v>
      </c>
      <c r="F9" s="30" t="s">
        <v>130</v>
      </c>
      <c r="G9" s="30" t="s">
        <v>122</v>
      </c>
      <c r="H9" s="13">
        <v>3</v>
      </c>
      <c r="I9" s="48">
        <v>1</v>
      </c>
    </row>
    <row r="10" spans="1:9" s="22" customFormat="1" ht="63.75" x14ac:dyDescent="0.2">
      <c r="A10" s="71">
        <v>7</v>
      </c>
      <c r="B10" s="18" t="s">
        <v>294</v>
      </c>
      <c r="C10" s="18" t="s">
        <v>295</v>
      </c>
      <c r="D10" s="72" t="s">
        <v>296</v>
      </c>
      <c r="E10" s="72" t="s">
        <v>296</v>
      </c>
      <c r="F10" s="36" t="s">
        <v>297</v>
      </c>
      <c r="G10" s="30" t="s">
        <v>490</v>
      </c>
      <c r="H10" s="13">
        <v>90</v>
      </c>
      <c r="I10" s="48">
        <v>1</v>
      </c>
    </row>
    <row r="11" spans="1:9" s="22" customFormat="1" ht="76.5" x14ac:dyDescent="0.2">
      <c r="A11" s="71">
        <v>8</v>
      </c>
      <c r="B11" s="72" t="s">
        <v>1062</v>
      </c>
      <c r="C11" s="18" t="s">
        <v>367</v>
      </c>
      <c r="D11" s="2" t="s">
        <v>1422</v>
      </c>
      <c r="E11" s="72" t="s">
        <v>1063</v>
      </c>
      <c r="F11" s="36" t="s">
        <v>1064</v>
      </c>
      <c r="G11" s="30" t="s">
        <v>34</v>
      </c>
      <c r="H11" s="72">
        <v>1</v>
      </c>
      <c r="I11" s="49">
        <v>1</v>
      </c>
    </row>
    <row r="12" spans="1:9" s="22" customFormat="1" ht="76.5" x14ac:dyDescent="0.2">
      <c r="A12" s="71">
        <v>9</v>
      </c>
      <c r="B12" s="72" t="s">
        <v>923</v>
      </c>
      <c r="C12" s="18" t="s">
        <v>367</v>
      </c>
      <c r="D12" s="2" t="s">
        <v>1423</v>
      </c>
      <c r="E12" s="2" t="s">
        <v>1424</v>
      </c>
      <c r="F12" s="36" t="s">
        <v>924</v>
      </c>
      <c r="G12" s="30" t="s">
        <v>33</v>
      </c>
      <c r="H12" s="13">
        <v>1</v>
      </c>
      <c r="I12" s="44">
        <v>1</v>
      </c>
    </row>
    <row r="13" spans="1:9" s="22" customFormat="1" ht="89.25" x14ac:dyDescent="0.2">
      <c r="A13" s="71">
        <v>10</v>
      </c>
      <c r="B13" s="18" t="s">
        <v>535</v>
      </c>
      <c r="C13" s="18" t="s">
        <v>536</v>
      </c>
      <c r="D13" s="72" t="s">
        <v>532</v>
      </c>
      <c r="E13" s="72" t="s">
        <v>533</v>
      </c>
      <c r="F13" s="36" t="s">
        <v>534</v>
      </c>
      <c r="G13" s="36" t="s">
        <v>446</v>
      </c>
      <c r="H13" s="13">
        <v>1</v>
      </c>
      <c r="I13" s="48">
        <v>1</v>
      </c>
    </row>
    <row r="14" spans="1:9" s="22" customFormat="1" ht="76.5" x14ac:dyDescent="0.2">
      <c r="A14" s="71">
        <v>11</v>
      </c>
      <c r="B14" s="72" t="s">
        <v>941</v>
      </c>
      <c r="C14" s="18" t="s">
        <v>170</v>
      </c>
      <c r="D14" s="2" t="s">
        <v>1429</v>
      </c>
      <c r="E14" s="2" t="s">
        <v>1428</v>
      </c>
      <c r="F14" s="36" t="s">
        <v>942</v>
      </c>
      <c r="G14" s="30" t="s">
        <v>461</v>
      </c>
      <c r="H14" s="13">
        <v>1</v>
      </c>
      <c r="I14" s="44">
        <v>1</v>
      </c>
    </row>
    <row r="15" spans="1:9" s="22" customFormat="1" ht="76.5" x14ac:dyDescent="0.2">
      <c r="A15" s="71">
        <v>12</v>
      </c>
      <c r="B15" s="72" t="s">
        <v>1232</v>
      </c>
      <c r="C15" s="18" t="s">
        <v>1233</v>
      </c>
      <c r="D15" s="72" t="s">
        <v>1238</v>
      </c>
      <c r="E15" s="72" t="s">
        <v>1238</v>
      </c>
      <c r="F15" s="36" t="s">
        <v>1239</v>
      </c>
      <c r="G15" s="30" t="s">
        <v>461</v>
      </c>
      <c r="H15" s="13">
        <v>1</v>
      </c>
      <c r="I15" s="44">
        <v>1</v>
      </c>
    </row>
    <row r="16" spans="1:9" s="22" customFormat="1" ht="89.25" x14ac:dyDescent="0.2">
      <c r="A16" s="71">
        <v>13</v>
      </c>
      <c r="B16" s="2" t="s">
        <v>1397</v>
      </c>
      <c r="C16" s="3" t="s">
        <v>1399</v>
      </c>
      <c r="D16" s="2" t="s">
        <v>1398</v>
      </c>
      <c r="E16" s="2" t="s">
        <v>1398</v>
      </c>
      <c r="F16" s="36" t="s">
        <v>1064</v>
      </c>
      <c r="G16" s="30" t="s">
        <v>34</v>
      </c>
      <c r="H16" s="72">
        <v>1</v>
      </c>
      <c r="I16" s="49">
        <v>1</v>
      </c>
    </row>
    <row r="17" spans="1:9" s="22" customFormat="1" ht="76.5" x14ac:dyDescent="0.2">
      <c r="A17" s="71">
        <v>14</v>
      </c>
      <c r="B17" s="2" t="s">
        <v>1385</v>
      </c>
      <c r="C17" s="3" t="s">
        <v>1386</v>
      </c>
      <c r="D17" s="2" t="s">
        <v>1387</v>
      </c>
      <c r="E17" s="2" t="s">
        <v>1387</v>
      </c>
      <c r="F17" s="36" t="s">
        <v>924</v>
      </c>
      <c r="G17" s="30" t="s">
        <v>33</v>
      </c>
      <c r="H17" s="13">
        <v>1</v>
      </c>
      <c r="I17" s="44">
        <v>1</v>
      </c>
    </row>
    <row r="18" spans="1:9" s="22" customFormat="1" ht="76.5" x14ac:dyDescent="0.2">
      <c r="A18" s="71">
        <v>15</v>
      </c>
      <c r="B18" s="2" t="s">
        <v>1400</v>
      </c>
      <c r="C18" s="3" t="s">
        <v>1401</v>
      </c>
      <c r="D18" s="2" t="s">
        <v>1387</v>
      </c>
      <c r="E18" s="2" t="s">
        <v>1387</v>
      </c>
      <c r="F18" s="28" t="s">
        <v>1402</v>
      </c>
      <c r="G18" s="27" t="s">
        <v>122</v>
      </c>
      <c r="H18" s="13">
        <v>1</v>
      </c>
      <c r="I18" s="44">
        <v>1</v>
      </c>
    </row>
    <row r="19" spans="1:9" s="22" customFormat="1" ht="76.5" x14ac:dyDescent="0.2">
      <c r="A19" s="71">
        <v>16</v>
      </c>
      <c r="B19" s="72" t="s">
        <v>1058</v>
      </c>
      <c r="C19" s="72" t="s">
        <v>1059</v>
      </c>
      <c r="D19" s="72" t="s">
        <v>1060</v>
      </c>
      <c r="E19" s="72" t="s">
        <v>1060</v>
      </c>
      <c r="F19" s="36" t="s">
        <v>1061</v>
      </c>
      <c r="G19" s="30" t="s">
        <v>33</v>
      </c>
      <c r="H19" s="13">
        <v>1</v>
      </c>
      <c r="I19" s="44">
        <v>1</v>
      </c>
    </row>
    <row r="20" spans="1:9" s="22" customFormat="1" x14ac:dyDescent="0.2">
      <c r="A20" s="91" t="s">
        <v>411</v>
      </c>
      <c r="B20" s="92"/>
      <c r="C20" s="92"/>
      <c r="D20" s="92"/>
      <c r="E20" s="92"/>
      <c r="F20" s="92"/>
      <c r="G20" s="92"/>
      <c r="H20" s="93"/>
    </row>
    <row r="21" spans="1:9" s="22" customFormat="1" ht="78" customHeight="1" x14ac:dyDescent="0.2">
      <c r="A21" s="73">
        <v>17</v>
      </c>
      <c r="B21" s="72" t="s">
        <v>528</v>
      </c>
      <c r="C21" s="72" t="s">
        <v>241</v>
      </c>
      <c r="D21" s="72" t="s">
        <v>529</v>
      </c>
      <c r="E21" s="72" t="s">
        <v>529</v>
      </c>
      <c r="F21" s="30" t="s">
        <v>530</v>
      </c>
      <c r="G21" s="72" t="s">
        <v>446</v>
      </c>
      <c r="H21" s="13">
        <v>1</v>
      </c>
      <c r="I21" s="44">
        <v>1</v>
      </c>
    </row>
    <row r="22" spans="1:9" s="22" customFormat="1" ht="65.25" customHeight="1" x14ac:dyDescent="0.2">
      <c r="A22" s="73">
        <v>18</v>
      </c>
      <c r="B22" s="72" t="s">
        <v>163</v>
      </c>
      <c r="C22" s="72" t="s">
        <v>281</v>
      </c>
      <c r="D22" s="72" t="s">
        <v>282</v>
      </c>
      <c r="E22" s="72" t="s">
        <v>283</v>
      </c>
      <c r="F22" s="36" t="s">
        <v>164</v>
      </c>
      <c r="G22" s="18" t="s">
        <v>122</v>
      </c>
      <c r="H22" s="13">
        <v>5</v>
      </c>
      <c r="I22" s="44">
        <v>1</v>
      </c>
    </row>
    <row r="23" spans="1:9" s="22" customFormat="1" ht="63.75" x14ac:dyDescent="0.2">
      <c r="A23" s="73">
        <v>19</v>
      </c>
      <c r="B23" s="72" t="s">
        <v>517</v>
      </c>
      <c r="C23" s="72" t="s">
        <v>8</v>
      </c>
      <c r="D23" s="72" t="s">
        <v>518</v>
      </c>
      <c r="E23" s="72" t="s">
        <v>518</v>
      </c>
      <c r="F23" s="30" t="s">
        <v>519</v>
      </c>
      <c r="G23" s="72" t="s">
        <v>33</v>
      </c>
      <c r="H23" s="13">
        <v>2</v>
      </c>
      <c r="I23" s="46">
        <v>1</v>
      </c>
    </row>
    <row r="24" spans="1:9" s="22" customFormat="1" ht="78" customHeight="1" x14ac:dyDescent="0.2">
      <c r="A24" s="73">
        <v>20</v>
      </c>
      <c r="B24" s="72" t="s">
        <v>823</v>
      </c>
      <c r="C24" s="72" t="s">
        <v>8</v>
      </c>
      <c r="D24" s="72" t="s">
        <v>824</v>
      </c>
      <c r="E24" s="72" t="s">
        <v>824</v>
      </c>
      <c r="F24" s="36" t="s">
        <v>304</v>
      </c>
      <c r="G24" s="72" t="s">
        <v>32</v>
      </c>
      <c r="H24" s="13">
        <v>1</v>
      </c>
      <c r="I24" s="44">
        <v>1</v>
      </c>
    </row>
    <row r="25" spans="1:9" s="22" customFormat="1" ht="78" customHeight="1" x14ac:dyDescent="0.2">
      <c r="A25" s="73">
        <v>21</v>
      </c>
      <c r="B25" s="2" t="s">
        <v>158</v>
      </c>
      <c r="C25" s="2" t="s">
        <v>11</v>
      </c>
      <c r="D25" s="2" t="s">
        <v>1395</v>
      </c>
      <c r="E25" s="2" t="s">
        <v>1395</v>
      </c>
      <c r="F25" s="28" t="s">
        <v>1396</v>
      </c>
      <c r="G25" s="72" t="s">
        <v>32</v>
      </c>
      <c r="H25" s="13">
        <v>1</v>
      </c>
      <c r="I25" s="44">
        <v>1</v>
      </c>
    </row>
    <row r="26" spans="1:9" s="22" customFormat="1" ht="57.75" customHeight="1" x14ac:dyDescent="0.2">
      <c r="A26" s="73">
        <v>22</v>
      </c>
      <c r="B26" s="72" t="s">
        <v>139</v>
      </c>
      <c r="C26" s="72" t="s">
        <v>8</v>
      </c>
      <c r="D26" s="72" t="s">
        <v>140</v>
      </c>
      <c r="E26" s="72" t="s">
        <v>140</v>
      </c>
      <c r="F26" s="30" t="s">
        <v>193</v>
      </c>
      <c r="G26" s="72" t="s">
        <v>32</v>
      </c>
      <c r="H26" s="13">
        <v>5</v>
      </c>
      <c r="I26" s="44">
        <v>1</v>
      </c>
    </row>
    <row r="27" spans="1:9" s="22" customFormat="1" ht="63" customHeight="1" x14ac:dyDescent="0.2">
      <c r="A27" s="73">
        <v>23</v>
      </c>
      <c r="B27" s="72" t="s">
        <v>139</v>
      </c>
      <c r="C27" s="72" t="s">
        <v>12</v>
      </c>
      <c r="D27" s="72" t="s">
        <v>159</v>
      </c>
      <c r="E27" s="72" t="s">
        <v>284</v>
      </c>
      <c r="F27" s="36" t="s">
        <v>524</v>
      </c>
      <c r="G27" s="18" t="s">
        <v>33</v>
      </c>
      <c r="H27" s="13">
        <v>5</v>
      </c>
      <c r="I27" s="44">
        <v>1</v>
      </c>
    </row>
    <row r="28" spans="1:9" s="22" customFormat="1" ht="75.75" customHeight="1" x14ac:dyDescent="0.2">
      <c r="A28" s="73">
        <v>24</v>
      </c>
      <c r="B28" s="72" t="s">
        <v>54</v>
      </c>
      <c r="C28" s="72" t="s">
        <v>314</v>
      </c>
      <c r="D28" s="72" t="s">
        <v>525</v>
      </c>
      <c r="E28" s="72" t="s">
        <v>527</v>
      </c>
      <c r="F28" s="30" t="s">
        <v>526</v>
      </c>
      <c r="G28" s="72" t="s">
        <v>446</v>
      </c>
      <c r="H28" s="13">
        <v>1</v>
      </c>
      <c r="I28" s="44">
        <v>1</v>
      </c>
    </row>
    <row r="29" spans="1:9" s="22" customFormat="1" ht="76.5" customHeight="1" x14ac:dyDescent="0.2">
      <c r="A29" s="73">
        <v>25</v>
      </c>
      <c r="B29" s="72" t="s">
        <v>520</v>
      </c>
      <c r="C29" s="72" t="s">
        <v>521</v>
      </c>
      <c r="D29" s="72" t="s">
        <v>522</v>
      </c>
      <c r="E29" s="72" t="s">
        <v>523</v>
      </c>
      <c r="F29" s="36" t="s">
        <v>310</v>
      </c>
      <c r="G29" s="72" t="s">
        <v>122</v>
      </c>
      <c r="H29" s="13">
        <v>1</v>
      </c>
      <c r="I29" s="44">
        <v>1</v>
      </c>
    </row>
    <row r="30" spans="1:9" s="22" customFormat="1" ht="75.75" customHeight="1" x14ac:dyDescent="0.2">
      <c r="A30" s="73">
        <v>26</v>
      </c>
      <c r="B30" s="72" t="s">
        <v>1246</v>
      </c>
      <c r="C30" s="72" t="s">
        <v>1161</v>
      </c>
      <c r="D30" s="72" t="s">
        <v>1162</v>
      </c>
      <c r="E30" s="72" t="s">
        <v>1162</v>
      </c>
      <c r="F30" s="30" t="s">
        <v>1163</v>
      </c>
      <c r="G30" s="72" t="s">
        <v>32</v>
      </c>
      <c r="H30" s="13">
        <v>1</v>
      </c>
      <c r="I30" s="44">
        <v>1</v>
      </c>
    </row>
    <row r="31" spans="1:9" s="22" customFormat="1" ht="78" customHeight="1" x14ac:dyDescent="0.2">
      <c r="A31" s="73">
        <v>27</v>
      </c>
      <c r="B31" s="72" t="s">
        <v>820</v>
      </c>
      <c r="C31" s="72" t="s">
        <v>822</v>
      </c>
      <c r="D31" s="72" t="s">
        <v>821</v>
      </c>
      <c r="E31" s="72" t="s">
        <v>821</v>
      </c>
      <c r="F31" s="36" t="s">
        <v>772</v>
      </c>
      <c r="G31" s="72" t="s">
        <v>122</v>
      </c>
      <c r="H31" s="13">
        <v>1</v>
      </c>
      <c r="I31" s="44">
        <v>1</v>
      </c>
    </row>
    <row r="32" spans="1:9" s="22" customFormat="1" ht="61.5" customHeight="1" x14ac:dyDescent="0.2">
      <c r="A32" s="73">
        <v>28</v>
      </c>
      <c r="B32" s="72" t="s">
        <v>346</v>
      </c>
      <c r="C32" s="72" t="s">
        <v>433</v>
      </c>
      <c r="D32" s="72" t="s">
        <v>345</v>
      </c>
      <c r="E32" s="72" t="s">
        <v>345</v>
      </c>
      <c r="F32" s="30" t="s">
        <v>347</v>
      </c>
      <c r="G32" s="72" t="s">
        <v>122</v>
      </c>
      <c r="H32" s="13">
        <v>1</v>
      </c>
      <c r="I32" s="44">
        <v>1</v>
      </c>
    </row>
    <row r="33" spans="1:9" s="22" customFormat="1" ht="66.75" customHeight="1" x14ac:dyDescent="0.2">
      <c r="A33" s="73">
        <v>29</v>
      </c>
      <c r="B33" s="72" t="s">
        <v>332</v>
      </c>
      <c r="C33" s="72" t="s">
        <v>434</v>
      </c>
      <c r="D33" s="72" t="s">
        <v>333</v>
      </c>
      <c r="E33" s="72" t="s">
        <v>385</v>
      </c>
      <c r="F33" s="36" t="s">
        <v>127</v>
      </c>
      <c r="G33" s="72" t="s">
        <v>122</v>
      </c>
      <c r="H33" s="13">
        <v>10</v>
      </c>
      <c r="I33" s="44">
        <v>1</v>
      </c>
    </row>
    <row r="34" spans="1:9" s="22" customFormat="1" ht="66.75" customHeight="1" x14ac:dyDescent="0.2">
      <c r="A34" s="73">
        <v>30</v>
      </c>
      <c r="B34" s="2" t="s">
        <v>1317</v>
      </c>
      <c r="C34" s="2" t="s">
        <v>1318</v>
      </c>
      <c r="D34" s="2" t="s">
        <v>1319</v>
      </c>
      <c r="E34" s="2" t="s">
        <v>1319</v>
      </c>
      <c r="F34" s="30" t="s">
        <v>1163</v>
      </c>
      <c r="G34" s="72" t="s">
        <v>32</v>
      </c>
      <c r="H34" s="13">
        <v>1</v>
      </c>
      <c r="I34" s="44">
        <v>1</v>
      </c>
    </row>
    <row r="35" spans="1:9" s="22" customFormat="1" ht="78" customHeight="1" x14ac:dyDescent="0.2">
      <c r="A35" s="73">
        <v>31</v>
      </c>
      <c r="B35" s="72" t="s">
        <v>825</v>
      </c>
      <c r="C35" s="72" t="s">
        <v>827</v>
      </c>
      <c r="D35" s="72" t="s">
        <v>826</v>
      </c>
      <c r="E35" s="72" t="s">
        <v>826</v>
      </c>
      <c r="F35" s="36" t="s">
        <v>828</v>
      </c>
      <c r="G35" s="72" t="s">
        <v>829</v>
      </c>
      <c r="H35" s="13">
        <v>1</v>
      </c>
      <c r="I35" s="44">
        <v>1</v>
      </c>
    </row>
    <row r="36" spans="1:9" s="22" customFormat="1" ht="65.25" customHeight="1" x14ac:dyDescent="0.2">
      <c r="A36" s="73">
        <v>32</v>
      </c>
      <c r="B36" s="72" t="s">
        <v>72</v>
      </c>
      <c r="C36" s="72" t="s">
        <v>240</v>
      </c>
      <c r="D36" s="72" t="s">
        <v>285</v>
      </c>
      <c r="E36" s="72" t="s">
        <v>286</v>
      </c>
      <c r="F36" s="36" t="s">
        <v>516</v>
      </c>
      <c r="G36" s="72" t="s">
        <v>122</v>
      </c>
      <c r="H36" s="13">
        <v>4</v>
      </c>
      <c r="I36" s="44">
        <v>1</v>
      </c>
    </row>
    <row r="37" spans="1:9" s="22" customFormat="1" ht="65.25" customHeight="1" x14ac:dyDescent="0.2">
      <c r="A37" s="73">
        <v>33</v>
      </c>
      <c r="B37" s="2" t="s">
        <v>1297</v>
      </c>
      <c r="C37" s="2" t="s">
        <v>11</v>
      </c>
      <c r="D37" s="2" t="s">
        <v>1298</v>
      </c>
      <c r="E37" s="2" t="s">
        <v>1298</v>
      </c>
      <c r="F37" s="36" t="s">
        <v>10</v>
      </c>
      <c r="G37" s="72" t="s">
        <v>531</v>
      </c>
      <c r="H37" s="13">
        <v>1</v>
      </c>
      <c r="I37" s="44">
        <v>1</v>
      </c>
    </row>
    <row r="38" spans="1:9" s="22" customFormat="1" ht="78" customHeight="1" x14ac:dyDescent="0.2">
      <c r="A38" s="73">
        <v>34</v>
      </c>
      <c r="B38" s="72" t="s">
        <v>1150</v>
      </c>
      <c r="C38" s="72" t="s">
        <v>1151</v>
      </c>
      <c r="D38" s="72" t="s">
        <v>1152</v>
      </c>
      <c r="E38" s="72" t="s">
        <v>1152</v>
      </c>
      <c r="F38" s="36" t="s">
        <v>1153</v>
      </c>
      <c r="G38" s="72" t="s">
        <v>829</v>
      </c>
      <c r="H38" s="13">
        <v>2</v>
      </c>
      <c r="I38" s="44">
        <v>1</v>
      </c>
    </row>
    <row r="39" spans="1:9" s="22" customFormat="1" ht="74.25" customHeight="1" x14ac:dyDescent="0.2">
      <c r="A39" s="73">
        <v>35</v>
      </c>
      <c r="B39" s="72" t="s">
        <v>1067</v>
      </c>
      <c r="C39" s="72" t="s">
        <v>661</v>
      </c>
      <c r="D39" s="72" t="s">
        <v>1068</v>
      </c>
      <c r="E39" s="72" t="s">
        <v>1068</v>
      </c>
      <c r="F39" s="36" t="s">
        <v>1069</v>
      </c>
      <c r="G39" s="72" t="s">
        <v>1070</v>
      </c>
      <c r="H39" s="13">
        <v>1</v>
      </c>
      <c r="I39" s="44">
        <v>1</v>
      </c>
    </row>
    <row r="40" spans="1:9" s="22" customFormat="1" ht="63.75" customHeight="1" x14ac:dyDescent="0.2">
      <c r="A40" s="73">
        <v>36</v>
      </c>
      <c r="B40" s="72" t="s">
        <v>161</v>
      </c>
      <c r="C40" s="72" t="s">
        <v>435</v>
      </c>
      <c r="D40" s="72" t="s">
        <v>162</v>
      </c>
      <c r="E40" s="72" t="s">
        <v>162</v>
      </c>
      <c r="F40" s="36" t="s">
        <v>103</v>
      </c>
      <c r="G40" s="18" t="s">
        <v>122</v>
      </c>
      <c r="H40" s="13">
        <v>1</v>
      </c>
      <c r="I40" s="44">
        <v>1</v>
      </c>
    </row>
    <row r="41" spans="1:9" s="22" customFormat="1" ht="78" customHeight="1" x14ac:dyDescent="0.2">
      <c r="A41" s="73">
        <v>37</v>
      </c>
      <c r="B41" s="72" t="s">
        <v>817</v>
      </c>
      <c r="C41" s="72" t="s">
        <v>13</v>
      </c>
      <c r="D41" s="72" t="s">
        <v>818</v>
      </c>
      <c r="E41" s="72" t="s">
        <v>818</v>
      </c>
      <c r="F41" s="36" t="s">
        <v>819</v>
      </c>
      <c r="G41" s="72" t="s">
        <v>122</v>
      </c>
      <c r="H41" s="13">
        <v>1</v>
      </c>
      <c r="I41" s="44">
        <v>1</v>
      </c>
    </row>
    <row r="42" spans="1:9" s="22" customFormat="1" ht="59.25" customHeight="1" x14ac:dyDescent="0.2">
      <c r="A42" s="73">
        <v>38</v>
      </c>
      <c r="B42" s="72" t="s">
        <v>287</v>
      </c>
      <c r="C42" s="72" t="s">
        <v>288</v>
      </c>
      <c r="D42" s="72" t="s">
        <v>343</v>
      </c>
      <c r="E42" s="72" t="s">
        <v>343</v>
      </c>
      <c r="F42" s="36" t="s">
        <v>179</v>
      </c>
      <c r="G42" s="72" t="s">
        <v>36</v>
      </c>
      <c r="H42" s="13">
        <v>3</v>
      </c>
      <c r="I42" s="44">
        <v>1</v>
      </c>
    </row>
    <row r="43" spans="1:9" s="22" customFormat="1" ht="64.5" customHeight="1" x14ac:dyDescent="0.2">
      <c r="A43" s="73">
        <v>39</v>
      </c>
      <c r="B43" s="72" t="s">
        <v>165</v>
      </c>
      <c r="C43" s="72" t="s">
        <v>434</v>
      </c>
      <c r="D43" s="72" t="s">
        <v>289</v>
      </c>
      <c r="E43" s="72" t="s">
        <v>290</v>
      </c>
      <c r="F43" s="36" t="s">
        <v>166</v>
      </c>
      <c r="G43" s="72" t="s">
        <v>122</v>
      </c>
      <c r="H43" s="13">
        <v>20</v>
      </c>
      <c r="I43" s="44">
        <v>1</v>
      </c>
    </row>
    <row r="44" spans="1:9" s="22" customFormat="1" ht="66.75" customHeight="1" x14ac:dyDescent="0.2">
      <c r="A44" s="73">
        <v>40</v>
      </c>
      <c r="B44" s="72" t="s">
        <v>344</v>
      </c>
      <c r="C44" s="72" t="s">
        <v>13</v>
      </c>
      <c r="D44" s="72" t="s">
        <v>63</v>
      </c>
      <c r="E44" s="72" t="s">
        <v>372</v>
      </c>
      <c r="F44" s="36" t="s">
        <v>180</v>
      </c>
      <c r="G44" s="72" t="s">
        <v>122</v>
      </c>
      <c r="H44" s="13">
        <v>12</v>
      </c>
      <c r="I44" s="44">
        <v>1</v>
      </c>
    </row>
    <row r="45" spans="1:9" s="22" customFormat="1" ht="12.75" customHeight="1" x14ac:dyDescent="0.2">
      <c r="A45" s="87" t="s">
        <v>412</v>
      </c>
      <c r="B45" s="88"/>
      <c r="C45" s="88"/>
      <c r="D45" s="88"/>
      <c r="E45" s="88"/>
      <c r="F45" s="88"/>
      <c r="G45" s="88"/>
      <c r="H45" s="89"/>
    </row>
    <row r="46" spans="1:9" s="22" customFormat="1" ht="66.75" customHeight="1" x14ac:dyDescent="0.2">
      <c r="A46" s="82">
        <v>41</v>
      </c>
      <c r="B46" s="2" t="s">
        <v>1384</v>
      </c>
      <c r="C46" s="70" t="s">
        <v>1368</v>
      </c>
      <c r="D46" s="2" t="s">
        <v>1369</v>
      </c>
      <c r="E46" s="2" t="s">
        <v>1369</v>
      </c>
      <c r="F46" s="70" t="s">
        <v>1370</v>
      </c>
      <c r="G46" s="72" t="s">
        <v>33</v>
      </c>
      <c r="H46" s="75">
        <v>1</v>
      </c>
      <c r="I46" s="44">
        <v>1</v>
      </c>
    </row>
    <row r="47" spans="1:9" s="22" customFormat="1" ht="66.75" customHeight="1" x14ac:dyDescent="0.2">
      <c r="A47" s="82">
        <v>42</v>
      </c>
      <c r="B47" s="72" t="s">
        <v>298</v>
      </c>
      <c r="C47" s="2" t="s">
        <v>1393</v>
      </c>
      <c r="D47" s="2" t="s">
        <v>1392</v>
      </c>
      <c r="E47" s="2" t="s">
        <v>1392</v>
      </c>
      <c r="F47" s="28" t="s">
        <v>1394</v>
      </c>
      <c r="G47" s="72" t="s">
        <v>15</v>
      </c>
      <c r="H47" s="13">
        <v>1</v>
      </c>
      <c r="I47" s="48">
        <v>1</v>
      </c>
    </row>
    <row r="48" spans="1:9" s="22" customFormat="1" ht="57.75" customHeight="1" x14ac:dyDescent="0.2">
      <c r="A48" s="82">
        <v>43</v>
      </c>
      <c r="B48" s="2" t="s">
        <v>139</v>
      </c>
      <c r="C48" s="3" t="s">
        <v>302</v>
      </c>
      <c r="D48" s="2" t="s">
        <v>1326</v>
      </c>
      <c r="E48" s="2" t="s">
        <v>1326</v>
      </c>
      <c r="F48" s="28" t="s">
        <v>1327</v>
      </c>
      <c r="G48" s="72" t="s">
        <v>501</v>
      </c>
      <c r="H48" s="13">
        <v>1</v>
      </c>
      <c r="I48" s="49">
        <v>1</v>
      </c>
    </row>
    <row r="49" spans="1:9" s="22" customFormat="1" ht="82.5" customHeight="1" x14ac:dyDescent="0.2">
      <c r="A49" s="82">
        <v>44</v>
      </c>
      <c r="B49" s="62" t="s">
        <v>464</v>
      </c>
      <c r="C49" s="18" t="s">
        <v>473</v>
      </c>
      <c r="D49" s="62" t="s">
        <v>71</v>
      </c>
      <c r="E49" s="18" t="s">
        <v>299</v>
      </c>
      <c r="F49" s="36" t="s">
        <v>465</v>
      </c>
      <c r="G49" s="18" t="s">
        <v>125</v>
      </c>
      <c r="H49" s="60">
        <v>4</v>
      </c>
      <c r="I49" s="49">
        <v>1</v>
      </c>
    </row>
    <row r="50" spans="1:9" s="22" customFormat="1" ht="66.75" customHeight="1" x14ac:dyDescent="0.2">
      <c r="A50" s="82">
        <v>45</v>
      </c>
      <c r="B50" s="72" t="s">
        <v>499</v>
      </c>
      <c r="C50" s="18" t="s">
        <v>502</v>
      </c>
      <c r="D50" s="72" t="s">
        <v>500</v>
      </c>
      <c r="E50" s="2" t="s">
        <v>1430</v>
      </c>
      <c r="F50" s="36" t="s">
        <v>301</v>
      </c>
      <c r="G50" s="72" t="s">
        <v>501</v>
      </c>
      <c r="H50" s="13">
        <v>26</v>
      </c>
      <c r="I50" s="49">
        <v>1</v>
      </c>
    </row>
    <row r="51" spans="1:9" s="22" customFormat="1" ht="66.75" customHeight="1" x14ac:dyDescent="0.2">
      <c r="A51" s="82">
        <v>46</v>
      </c>
      <c r="B51" s="72" t="s">
        <v>462</v>
      </c>
      <c r="C51" s="18" t="s">
        <v>473</v>
      </c>
      <c r="D51" s="72" t="s">
        <v>463</v>
      </c>
      <c r="E51" s="72" t="s">
        <v>463</v>
      </c>
      <c r="F51" s="36" t="s">
        <v>117</v>
      </c>
      <c r="G51" s="72" t="s">
        <v>122</v>
      </c>
      <c r="H51" s="13">
        <v>1</v>
      </c>
      <c r="I51" s="49">
        <v>1</v>
      </c>
    </row>
    <row r="52" spans="1:9" s="22" customFormat="1" ht="66.75" customHeight="1" x14ac:dyDescent="0.2">
      <c r="A52" s="82">
        <v>47</v>
      </c>
      <c r="B52" s="2" t="s">
        <v>1388</v>
      </c>
      <c r="C52" s="3" t="s">
        <v>1389</v>
      </c>
      <c r="D52" s="2" t="s">
        <v>1390</v>
      </c>
      <c r="E52" s="2" t="s">
        <v>1390</v>
      </c>
      <c r="F52" s="28" t="s">
        <v>1391</v>
      </c>
      <c r="G52" s="72" t="s">
        <v>501</v>
      </c>
      <c r="H52" s="13">
        <v>1</v>
      </c>
      <c r="I52" s="48">
        <v>1</v>
      </c>
    </row>
    <row r="53" spans="1:9" s="22" customFormat="1" ht="66" customHeight="1" x14ac:dyDescent="0.2">
      <c r="A53" s="82">
        <v>48</v>
      </c>
      <c r="B53" s="72" t="s">
        <v>1154</v>
      </c>
      <c r="C53" s="72" t="s">
        <v>1155</v>
      </c>
      <c r="D53" s="72" t="s">
        <v>1156</v>
      </c>
      <c r="E53" s="72" t="s">
        <v>1156</v>
      </c>
      <c r="F53" s="30" t="s">
        <v>1157</v>
      </c>
      <c r="G53" s="72" t="s">
        <v>829</v>
      </c>
      <c r="H53" s="72">
        <v>1</v>
      </c>
      <c r="I53" s="47">
        <v>1</v>
      </c>
    </row>
    <row r="54" spans="1:9" x14ac:dyDescent="0.2">
      <c r="A54" s="87" t="s">
        <v>414</v>
      </c>
      <c r="B54" s="88"/>
      <c r="C54" s="88"/>
      <c r="D54" s="88"/>
      <c r="E54" s="88"/>
      <c r="F54" s="88"/>
      <c r="G54" s="89"/>
      <c r="H54" s="4"/>
    </row>
    <row r="55" spans="1:9" s="22" customFormat="1" ht="63.75" x14ac:dyDescent="0.2">
      <c r="A55" s="71">
        <v>49</v>
      </c>
      <c r="B55" s="2" t="s">
        <v>1403</v>
      </c>
      <c r="C55" s="72" t="s">
        <v>437</v>
      </c>
      <c r="D55" s="72" t="s">
        <v>40</v>
      </c>
      <c r="E55" s="72" t="s">
        <v>303</v>
      </c>
      <c r="F55" s="30" t="s">
        <v>312</v>
      </c>
      <c r="G55" s="72" t="s">
        <v>122</v>
      </c>
      <c r="H55" s="13">
        <v>3</v>
      </c>
      <c r="I55" s="44">
        <v>1</v>
      </c>
    </row>
    <row r="56" spans="1:9" s="22" customFormat="1" ht="67.5" customHeight="1" x14ac:dyDescent="0.2">
      <c r="A56" s="71">
        <v>50</v>
      </c>
      <c r="B56" s="72" t="s">
        <v>214</v>
      </c>
      <c r="C56" s="72" t="s">
        <v>210</v>
      </c>
      <c r="D56" s="72" t="s">
        <v>211</v>
      </c>
      <c r="E56" s="72" t="s">
        <v>212</v>
      </c>
      <c r="F56" s="30" t="s">
        <v>403</v>
      </c>
      <c r="G56" s="72" t="s">
        <v>213</v>
      </c>
      <c r="H56" s="13">
        <v>1</v>
      </c>
      <c r="I56" s="44">
        <v>1</v>
      </c>
    </row>
    <row r="57" spans="1:9" s="22" customFormat="1" ht="63.75" x14ac:dyDescent="0.2">
      <c r="A57" s="71">
        <v>51</v>
      </c>
      <c r="B57" s="72" t="s">
        <v>182</v>
      </c>
      <c r="C57" s="72" t="s">
        <v>85</v>
      </c>
      <c r="D57" s="72" t="s">
        <v>309</v>
      </c>
      <c r="E57" s="72" t="s">
        <v>539</v>
      </c>
      <c r="F57" s="36" t="s">
        <v>310</v>
      </c>
      <c r="G57" s="72" t="s">
        <v>122</v>
      </c>
      <c r="H57" s="13">
        <v>2</v>
      </c>
      <c r="I57" s="44">
        <v>1</v>
      </c>
    </row>
    <row r="58" spans="1:9" s="22" customFormat="1" ht="63.75" x14ac:dyDescent="0.2">
      <c r="A58" s="71">
        <v>52</v>
      </c>
      <c r="B58" s="72" t="s">
        <v>544</v>
      </c>
      <c r="C58" s="72" t="s">
        <v>547</v>
      </c>
      <c r="D58" s="72" t="s">
        <v>545</v>
      </c>
      <c r="E58" s="72" t="s">
        <v>546</v>
      </c>
      <c r="F58" s="36" t="s">
        <v>548</v>
      </c>
      <c r="G58" s="18" t="s">
        <v>36</v>
      </c>
      <c r="H58" s="13">
        <v>17</v>
      </c>
      <c r="I58" s="44">
        <v>1</v>
      </c>
    </row>
    <row r="59" spans="1:9" s="22" customFormat="1" ht="63.75" x14ac:dyDescent="0.2">
      <c r="A59" s="71">
        <v>53</v>
      </c>
      <c r="B59" s="72" t="s">
        <v>544</v>
      </c>
      <c r="C59" s="72" t="s">
        <v>547</v>
      </c>
      <c r="D59" s="72" t="s">
        <v>545</v>
      </c>
      <c r="E59" s="72" t="s">
        <v>546</v>
      </c>
      <c r="F59" s="36" t="s">
        <v>548</v>
      </c>
      <c r="G59" s="18" t="s">
        <v>36</v>
      </c>
      <c r="H59" s="13">
        <v>17</v>
      </c>
      <c r="I59" s="44">
        <v>1</v>
      </c>
    </row>
    <row r="60" spans="1:9" s="22" customFormat="1" ht="63.75" x14ac:dyDescent="0.2">
      <c r="A60" s="71">
        <v>54</v>
      </c>
      <c r="B60" s="72" t="s">
        <v>540</v>
      </c>
      <c r="C60" s="72" t="s">
        <v>92</v>
      </c>
      <c r="D60" s="72" t="s">
        <v>541</v>
      </c>
      <c r="E60" s="72" t="s">
        <v>542</v>
      </c>
      <c r="F60" s="36" t="s">
        <v>543</v>
      </c>
      <c r="G60" s="72" t="s">
        <v>122</v>
      </c>
      <c r="H60" s="13">
        <v>1</v>
      </c>
      <c r="I60" s="44">
        <v>1</v>
      </c>
    </row>
    <row r="61" spans="1:9" s="22" customFormat="1" ht="63.75" x14ac:dyDescent="0.2">
      <c r="A61" s="71">
        <v>55</v>
      </c>
      <c r="B61" s="72" t="s">
        <v>474</v>
      </c>
      <c r="C61" s="72" t="s">
        <v>305</v>
      </c>
      <c r="D61" s="72" t="s">
        <v>70</v>
      </c>
      <c r="E61" s="72" t="s">
        <v>306</v>
      </c>
      <c r="F61" s="36" t="s">
        <v>192</v>
      </c>
      <c r="G61" s="72" t="s">
        <v>55</v>
      </c>
      <c r="H61" s="13">
        <v>28</v>
      </c>
      <c r="I61" s="44">
        <v>1</v>
      </c>
    </row>
    <row r="62" spans="1:9" s="22" customFormat="1" ht="89.25" x14ac:dyDescent="0.2">
      <c r="A62" s="71">
        <v>56</v>
      </c>
      <c r="B62" s="72" t="s">
        <v>489</v>
      </c>
      <c r="C62" s="72" t="s">
        <v>488</v>
      </c>
      <c r="D62" s="72" t="s">
        <v>487</v>
      </c>
      <c r="E62" s="72" t="s">
        <v>487</v>
      </c>
      <c r="F62" s="53" t="s">
        <v>276</v>
      </c>
      <c r="G62" s="72" t="s">
        <v>32</v>
      </c>
      <c r="H62" s="13">
        <v>16</v>
      </c>
      <c r="I62" s="44">
        <v>1</v>
      </c>
    </row>
    <row r="63" spans="1:9" s="22" customFormat="1" ht="63.75" x14ac:dyDescent="0.2">
      <c r="A63" s="71">
        <v>57</v>
      </c>
      <c r="B63" s="72" t="s">
        <v>183</v>
      </c>
      <c r="C63" s="72" t="s">
        <v>93</v>
      </c>
      <c r="D63" s="72" t="s">
        <v>67</v>
      </c>
      <c r="E63" s="72" t="s">
        <v>68</v>
      </c>
      <c r="F63" s="30" t="s">
        <v>310</v>
      </c>
      <c r="G63" s="72" t="s">
        <v>122</v>
      </c>
      <c r="H63" s="13">
        <v>5</v>
      </c>
      <c r="I63" s="44">
        <v>1</v>
      </c>
    </row>
    <row r="64" spans="1:9" s="22" customFormat="1" ht="67.5" customHeight="1" x14ac:dyDescent="0.2">
      <c r="A64" s="71">
        <v>58</v>
      </c>
      <c r="B64" s="72" t="s">
        <v>965</v>
      </c>
      <c r="C64" s="72" t="s">
        <v>961</v>
      </c>
      <c r="D64" s="72" t="s">
        <v>962</v>
      </c>
      <c r="E64" s="72" t="s">
        <v>963</v>
      </c>
      <c r="F64" s="36" t="s">
        <v>964</v>
      </c>
      <c r="G64" s="72" t="s">
        <v>36</v>
      </c>
      <c r="H64" s="13">
        <v>19</v>
      </c>
      <c r="I64" s="44">
        <v>1</v>
      </c>
    </row>
    <row r="65" spans="1:9" s="22" customFormat="1" ht="63.75" x14ac:dyDescent="0.2">
      <c r="A65" s="71">
        <v>59</v>
      </c>
      <c r="B65" s="72" t="s">
        <v>313</v>
      </c>
      <c r="C65" s="72" t="s">
        <v>82</v>
      </c>
      <c r="D65" s="72" t="s">
        <v>41</v>
      </c>
      <c r="E65" s="72" t="s">
        <v>42</v>
      </c>
      <c r="F65" s="36" t="s">
        <v>310</v>
      </c>
      <c r="G65" s="72" t="s">
        <v>122</v>
      </c>
      <c r="H65" s="13">
        <v>1</v>
      </c>
      <c r="I65" s="44">
        <v>1</v>
      </c>
    </row>
    <row r="66" spans="1:9" s="22" customFormat="1" x14ac:dyDescent="0.2">
      <c r="A66" s="87" t="s">
        <v>416</v>
      </c>
      <c r="B66" s="88"/>
      <c r="C66" s="88"/>
      <c r="D66" s="88"/>
      <c r="E66" s="88"/>
      <c r="F66" s="88"/>
      <c r="G66" s="88"/>
      <c r="H66" s="89"/>
    </row>
    <row r="67" spans="1:9" s="65" customFormat="1" ht="60" customHeight="1" x14ac:dyDescent="0.2">
      <c r="A67" s="58">
        <v>60</v>
      </c>
      <c r="B67" s="59" t="s">
        <v>1096</v>
      </c>
      <c r="C67" s="30" t="s">
        <v>1097</v>
      </c>
      <c r="D67" s="30" t="s">
        <v>1098</v>
      </c>
      <c r="E67" s="30" t="s">
        <v>1098</v>
      </c>
      <c r="F67" s="36" t="s">
        <v>328</v>
      </c>
      <c r="G67" s="30" t="s">
        <v>15</v>
      </c>
      <c r="H67" s="30">
        <v>1</v>
      </c>
      <c r="I67" s="83">
        <v>1</v>
      </c>
    </row>
    <row r="68" spans="1:9" s="65" customFormat="1" ht="60" customHeight="1" x14ac:dyDescent="0.2">
      <c r="A68" s="58">
        <v>61</v>
      </c>
      <c r="B68" s="59" t="s">
        <v>1088</v>
      </c>
      <c r="C68" s="30" t="s">
        <v>1089</v>
      </c>
      <c r="D68" s="30" t="s">
        <v>1090</v>
      </c>
      <c r="E68" s="30" t="s">
        <v>1090</v>
      </c>
      <c r="F68" s="36" t="s">
        <v>328</v>
      </c>
      <c r="G68" s="30" t="s">
        <v>15</v>
      </c>
      <c r="H68" s="30">
        <v>1</v>
      </c>
      <c r="I68" s="83">
        <v>1</v>
      </c>
    </row>
    <row r="69" spans="1:9" s="65" customFormat="1" ht="60" customHeight="1" x14ac:dyDescent="0.2">
      <c r="A69" s="58">
        <v>62</v>
      </c>
      <c r="B69" s="59" t="s">
        <v>1074</v>
      </c>
      <c r="C69" s="30" t="s">
        <v>1075</v>
      </c>
      <c r="D69" s="30" t="s">
        <v>1076</v>
      </c>
      <c r="E69" s="30" t="s">
        <v>1076</v>
      </c>
      <c r="F69" s="36" t="s">
        <v>328</v>
      </c>
      <c r="G69" s="30" t="s">
        <v>15</v>
      </c>
      <c r="H69" s="30">
        <v>1</v>
      </c>
      <c r="I69" s="83">
        <v>1</v>
      </c>
    </row>
    <row r="70" spans="1:9" s="65" customFormat="1" ht="60" customHeight="1" x14ac:dyDescent="0.2">
      <c r="A70" s="58">
        <v>63</v>
      </c>
      <c r="B70" s="59" t="s">
        <v>1077</v>
      </c>
      <c r="C70" s="30" t="s">
        <v>1078</v>
      </c>
      <c r="D70" s="30" t="s">
        <v>1076</v>
      </c>
      <c r="E70" s="30" t="s">
        <v>1076</v>
      </c>
      <c r="F70" s="36" t="s">
        <v>328</v>
      </c>
      <c r="G70" s="30" t="s">
        <v>15</v>
      </c>
      <c r="H70" s="30">
        <v>1</v>
      </c>
      <c r="I70" s="83">
        <v>1</v>
      </c>
    </row>
    <row r="71" spans="1:9" s="65" customFormat="1" ht="60" customHeight="1" x14ac:dyDescent="0.2">
      <c r="A71" s="58">
        <v>64</v>
      </c>
      <c r="B71" s="59" t="s">
        <v>1099</v>
      </c>
      <c r="C71" s="30" t="s">
        <v>1100</v>
      </c>
      <c r="D71" s="30" t="s">
        <v>1101</v>
      </c>
      <c r="E71" s="30" t="s">
        <v>1101</v>
      </c>
      <c r="F71" s="36" t="s">
        <v>328</v>
      </c>
      <c r="G71" s="30" t="s">
        <v>15</v>
      </c>
      <c r="H71" s="30">
        <v>1</v>
      </c>
      <c r="I71" s="83">
        <v>1</v>
      </c>
    </row>
    <row r="72" spans="1:9" s="65" customFormat="1" ht="60" customHeight="1" x14ac:dyDescent="0.2">
      <c r="A72" s="58">
        <v>65</v>
      </c>
      <c r="B72" s="59" t="s">
        <v>1093</v>
      </c>
      <c r="C72" s="30" t="s">
        <v>1094</v>
      </c>
      <c r="D72" s="30" t="s">
        <v>1095</v>
      </c>
      <c r="E72" s="30" t="s">
        <v>1095</v>
      </c>
      <c r="F72" s="36" t="s">
        <v>328</v>
      </c>
      <c r="G72" s="30" t="s">
        <v>15</v>
      </c>
      <c r="H72" s="30">
        <v>1</v>
      </c>
      <c r="I72" s="83">
        <v>1</v>
      </c>
    </row>
    <row r="73" spans="1:9" s="65" customFormat="1" ht="60" customHeight="1" x14ac:dyDescent="0.2">
      <c r="A73" s="58">
        <v>66</v>
      </c>
      <c r="B73" s="59" t="s">
        <v>1102</v>
      </c>
      <c r="C73" s="30" t="s">
        <v>1103</v>
      </c>
      <c r="D73" s="30" t="s">
        <v>1104</v>
      </c>
      <c r="E73" s="30" t="s">
        <v>1104</v>
      </c>
      <c r="F73" s="36" t="s">
        <v>328</v>
      </c>
      <c r="G73" s="30" t="s">
        <v>15</v>
      </c>
      <c r="H73" s="30">
        <v>1</v>
      </c>
      <c r="I73" s="83">
        <v>1</v>
      </c>
    </row>
    <row r="74" spans="1:9" s="65" customFormat="1" ht="60" customHeight="1" x14ac:dyDescent="0.2">
      <c r="A74" s="58">
        <v>67</v>
      </c>
      <c r="B74" s="59" t="s">
        <v>1217</v>
      </c>
      <c r="C74" s="27" t="s">
        <v>1351</v>
      </c>
      <c r="D74" s="30" t="s">
        <v>1073</v>
      </c>
      <c r="E74" s="30" t="s">
        <v>1073</v>
      </c>
      <c r="F74" s="36" t="s">
        <v>328</v>
      </c>
      <c r="G74" s="30" t="s">
        <v>15</v>
      </c>
      <c r="H74" s="30">
        <v>1</v>
      </c>
      <c r="I74" s="83">
        <v>1</v>
      </c>
    </row>
    <row r="75" spans="1:9" s="65" customFormat="1" ht="60" customHeight="1" x14ac:dyDescent="0.2">
      <c r="A75" s="58">
        <v>68</v>
      </c>
      <c r="B75" s="59" t="s">
        <v>1079</v>
      </c>
      <c r="C75" s="30" t="s">
        <v>1080</v>
      </c>
      <c r="D75" s="30" t="s">
        <v>1076</v>
      </c>
      <c r="E75" s="30" t="s">
        <v>1076</v>
      </c>
      <c r="F75" s="36" t="s">
        <v>328</v>
      </c>
      <c r="G75" s="30" t="s">
        <v>15</v>
      </c>
      <c r="H75" s="30">
        <v>1</v>
      </c>
      <c r="I75" s="83">
        <v>1</v>
      </c>
    </row>
    <row r="76" spans="1:9" s="65" customFormat="1" ht="60" customHeight="1" x14ac:dyDescent="0.2">
      <c r="A76" s="58">
        <v>69</v>
      </c>
      <c r="B76" s="59" t="s">
        <v>1086</v>
      </c>
      <c r="C76" s="30" t="s">
        <v>1087</v>
      </c>
      <c r="D76" s="30" t="s">
        <v>1076</v>
      </c>
      <c r="E76" s="30" t="s">
        <v>1076</v>
      </c>
      <c r="F76" s="36" t="s">
        <v>328</v>
      </c>
      <c r="G76" s="30" t="s">
        <v>15</v>
      </c>
      <c r="H76" s="30">
        <v>1</v>
      </c>
      <c r="I76" s="83">
        <v>1</v>
      </c>
    </row>
    <row r="77" spans="1:9" s="65" customFormat="1" ht="51" x14ac:dyDescent="0.2">
      <c r="A77" s="58">
        <v>70</v>
      </c>
      <c r="B77" s="59" t="s">
        <v>1071</v>
      </c>
      <c r="C77" s="30" t="s">
        <v>1072</v>
      </c>
      <c r="D77" s="30" t="s">
        <v>1073</v>
      </c>
      <c r="E77" s="30" t="s">
        <v>1073</v>
      </c>
      <c r="F77" s="36" t="s">
        <v>328</v>
      </c>
      <c r="G77" s="30" t="s">
        <v>15</v>
      </c>
      <c r="H77" s="30">
        <v>1</v>
      </c>
      <c r="I77" s="83">
        <v>1</v>
      </c>
    </row>
    <row r="78" spans="1:9" s="65" customFormat="1" ht="63.75" x14ac:dyDescent="0.2">
      <c r="A78" s="58">
        <v>71</v>
      </c>
      <c r="B78" s="59" t="s">
        <v>1084</v>
      </c>
      <c r="C78" s="30" t="s">
        <v>1085</v>
      </c>
      <c r="D78" s="30" t="s">
        <v>1076</v>
      </c>
      <c r="E78" s="30" t="s">
        <v>1076</v>
      </c>
      <c r="F78" s="36" t="s">
        <v>328</v>
      </c>
      <c r="G78" s="30" t="s">
        <v>15</v>
      </c>
      <c r="H78" s="30">
        <v>1</v>
      </c>
      <c r="I78" s="83">
        <v>1</v>
      </c>
    </row>
    <row r="79" spans="1:9" s="65" customFormat="1" ht="63.75" x14ac:dyDescent="0.2">
      <c r="A79" s="58">
        <v>72</v>
      </c>
      <c r="B79" s="59" t="s">
        <v>1091</v>
      </c>
      <c r="C79" s="30" t="s">
        <v>1092</v>
      </c>
      <c r="D79" s="30" t="s">
        <v>1076</v>
      </c>
      <c r="E79" s="30" t="s">
        <v>1076</v>
      </c>
      <c r="F79" s="36" t="s">
        <v>328</v>
      </c>
      <c r="G79" s="30" t="s">
        <v>15</v>
      </c>
      <c r="H79" s="30">
        <v>1</v>
      </c>
      <c r="I79" s="83">
        <v>1</v>
      </c>
    </row>
    <row r="80" spans="1:9" s="65" customFormat="1" ht="60" customHeight="1" x14ac:dyDescent="0.2">
      <c r="A80" s="58">
        <v>73</v>
      </c>
      <c r="B80" s="59" t="s">
        <v>1081</v>
      </c>
      <c r="C80" s="30" t="s">
        <v>1082</v>
      </c>
      <c r="D80" s="30" t="s">
        <v>1083</v>
      </c>
      <c r="E80" s="30" t="s">
        <v>1083</v>
      </c>
      <c r="F80" s="36" t="s">
        <v>328</v>
      </c>
      <c r="G80" s="30" t="s">
        <v>15</v>
      </c>
      <c r="H80" s="30">
        <v>1</v>
      </c>
      <c r="I80" s="83">
        <v>1</v>
      </c>
    </row>
    <row r="81" spans="1:9" s="65" customFormat="1" ht="63.75" x14ac:dyDescent="0.2">
      <c r="A81" s="58">
        <v>74</v>
      </c>
      <c r="B81" s="59" t="s">
        <v>1105</v>
      </c>
      <c r="C81" s="30" t="s">
        <v>1106</v>
      </c>
      <c r="D81" s="30" t="s">
        <v>1076</v>
      </c>
      <c r="E81" s="30" t="s">
        <v>1076</v>
      </c>
      <c r="F81" s="36" t="s">
        <v>328</v>
      </c>
      <c r="G81" s="30" t="s">
        <v>15</v>
      </c>
      <c r="H81" s="30">
        <v>1</v>
      </c>
      <c r="I81" s="83">
        <v>1</v>
      </c>
    </row>
    <row r="82" spans="1:9" s="22" customFormat="1" x14ac:dyDescent="0.2">
      <c r="A82" s="87" t="s">
        <v>417</v>
      </c>
      <c r="B82" s="88"/>
      <c r="C82" s="88"/>
      <c r="D82" s="88"/>
      <c r="E82" s="88"/>
      <c r="F82" s="88"/>
      <c r="G82" s="88"/>
      <c r="H82" s="89"/>
    </row>
    <row r="83" spans="1:9" s="22" customFormat="1" ht="63.75" x14ac:dyDescent="0.2">
      <c r="A83" s="56">
        <v>75</v>
      </c>
      <c r="B83" s="11" t="s">
        <v>1244</v>
      </c>
      <c r="C83" s="11" t="s">
        <v>774</v>
      </c>
      <c r="D83" s="11" t="s">
        <v>1245</v>
      </c>
      <c r="E83" s="11" t="s">
        <v>1245</v>
      </c>
      <c r="F83" s="18" t="s">
        <v>1113</v>
      </c>
      <c r="G83" s="11" t="s">
        <v>122</v>
      </c>
      <c r="H83" s="11">
        <v>1</v>
      </c>
      <c r="I83" s="44">
        <v>1</v>
      </c>
    </row>
    <row r="84" spans="1:9" s="22" customFormat="1" x14ac:dyDescent="0.2">
      <c r="A84" s="87" t="s">
        <v>418</v>
      </c>
      <c r="B84" s="88"/>
      <c r="C84" s="88"/>
      <c r="D84" s="88"/>
      <c r="E84" s="88"/>
      <c r="F84" s="88"/>
      <c r="G84" s="88"/>
      <c r="H84" s="89"/>
    </row>
    <row r="85" spans="1:9" s="22" customFormat="1" ht="72.75" customHeight="1" x14ac:dyDescent="0.2">
      <c r="A85" s="31">
        <v>76</v>
      </c>
      <c r="B85" s="18" t="s">
        <v>120</v>
      </c>
      <c r="C85" s="18" t="s">
        <v>121</v>
      </c>
      <c r="D85" s="18" t="s">
        <v>153</v>
      </c>
      <c r="E85" s="18" t="s">
        <v>153</v>
      </c>
      <c r="F85" s="18" t="s">
        <v>549</v>
      </c>
      <c r="G85" s="18" t="s">
        <v>124</v>
      </c>
      <c r="H85" s="60">
        <v>18</v>
      </c>
      <c r="I85" s="44">
        <v>1</v>
      </c>
    </row>
    <row r="86" spans="1:9" s="22" customFormat="1" ht="51" x14ac:dyDescent="0.2">
      <c r="A86" s="12">
        <v>77</v>
      </c>
      <c r="B86" s="11" t="s">
        <v>1248</v>
      </c>
      <c r="C86" s="11" t="s">
        <v>1250</v>
      </c>
      <c r="D86" s="18" t="s">
        <v>1249</v>
      </c>
      <c r="E86" s="18" t="s">
        <v>1249</v>
      </c>
      <c r="F86" s="18" t="s">
        <v>1251</v>
      </c>
      <c r="G86" s="11" t="s">
        <v>15</v>
      </c>
      <c r="H86" s="11">
        <v>1</v>
      </c>
      <c r="I86" s="44">
        <v>1</v>
      </c>
    </row>
    <row r="87" spans="1:9" s="22" customFormat="1" x14ac:dyDescent="0.2">
      <c r="A87" s="87" t="s">
        <v>422</v>
      </c>
      <c r="B87" s="88"/>
      <c r="C87" s="88"/>
      <c r="D87" s="88"/>
      <c r="E87" s="88"/>
      <c r="F87" s="88"/>
      <c r="G87" s="88"/>
      <c r="H87" s="89"/>
    </row>
    <row r="88" spans="1:9" s="22" customFormat="1" ht="63.75" x14ac:dyDescent="0.2">
      <c r="A88" s="29">
        <v>78</v>
      </c>
      <c r="B88" s="11" t="s">
        <v>1065</v>
      </c>
      <c r="C88" s="11" t="s">
        <v>1017</v>
      </c>
      <c r="D88" s="11" t="s">
        <v>425</v>
      </c>
      <c r="E88" s="11" t="s">
        <v>1066</v>
      </c>
      <c r="F88" s="11" t="s">
        <v>1064</v>
      </c>
      <c r="G88" s="18" t="s">
        <v>33</v>
      </c>
      <c r="H88" s="13">
        <v>1</v>
      </c>
      <c r="I88" s="44">
        <v>1</v>
      </c>
    </row>
    <row r="89" spans="1:9" s="22" customFormat="1" ht="69.75" customHeight="1" x14ac:dyDescent="0.2">
      <c r="A89" s="77">
        <v>79</v>
      </c>
      <c r="B89" s="2" t="s">
        <v>1411</v>
      </c>
      <c r="C89" s="2" t="s">
        <v>138</v>
      </c>
      <c r="D89" s="2" t="s">
        <v>1412</v>
      </c>
      <c r="E89" s="2" t="s">
        <v>1412</v>
      </c>
      <c r="F89" s="3" t="s">
        <v>1413</v>
      </c>
      <c r="G89" s="78" t="s">
        <v>122</v>
      </c>
      <c r="H89" s="14">
        <v>3</v>
      </c>
      <c r="I89" s="43">
        <v>1</v>
      </c>
    </row>
    <row r="90" spans="1:9" s="22" customFormat="1" ht="69.75" customHeight="1" x14ac:dyDescent="0.2">
      <c r="A90" s="77">
        <v>80</v>
      </c>
      <c r="B90" s="78" t="s">
        <v>424</v>
      </c>
      <c r="C90" s="78" t="s">
        <v>257</v>
      </c>
      <c r="D90" s="78" t="s">
        <v>425</v>
      </c>
      <c r="E90" s="78" t="s">
        <v>266</v>
      </c>
      <c r="F90" s="78" t="s">
        <v>550</v>
      </c>
      <c r="G90" s="78" t="s">
        <v>124</v>
      </c>
      <c r="H90" s="13">
        <v>17</v>
      </c>
      <c r="I90" s="44">
        <v>1</v>
      </c>
    </row>
    <row r="91" spans="1:9" s="22" customFormat="1" x14ac:dyDescent="0.2">
      <c r="A91" s="55"/>
      <c r="B91" s="55"/>
      <c r="C91" s="55"/>
      <c r="D91" s="55"/>
      <c r="E91" s="55"/>
      <c r="F91" s="55"/>
      <c r="G91" s="55"/>
      <c r="H91" s="55"/>
    </row>
    <row r="92" spans="1:9" s="22" customFormat="1" ht="18" x14ac:dyDescent="0.2">
      <c r="A92" s="65"/>
      <c r="B92" s="21" t="s">
        <v>954</v>
      </c>
      <c r="C92" s="39">
        <f>I4+I5+I6+I7+I8+I9+I10+I11+I12+I13+I14+I15+I16+I17+I18+I19+I21+I22+I23+I24+I25+I26+I27+I28+I29+I30+I31+I32+I33+I34+I35+I36+I37+I38+I40+I41+I42+I43+I44+I46+I47+I48+I49+I50+I51+I52+I53+I55+I56+I57+I58+I59+I60+I61+I62+I63+I64+I65+I67+I68+I69+I70+I71+I72+I73+I74+I75+I76+I77+I78+I79+I80+I81+I83+I85+I86+I88+I89+I39+I90</f>
        <v>80</v>
      </c>
      <c r="H92" s="66"/>
    </row>
    <row r="93" spans="1:9" s="22" customFormat="1" x14ac:dyDescent="0.2">
      <c r="A93" s="65"/>
      <c r="H93" s="66"/>
    </row>
  </sheetData>
  <mergeCells count="9">
    <mergeCell ref="A84:H84"/>
    <mergeCell ref="A87:H87"/>
    <mergeCell ref="A1:H1"/>
    <mergeCell ref="A3:H3"/>
    <mergeCell ref="A20:H20"/>
    <mergeCell ref="A45:H45"/>
    <mergeCell ref="A66:H66"/>
    <mergeCell ref="A82:H82"/>
    <mergeCell ref="A54:G54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E6" sqref="E6"/>
    </sheetView>
  </sheetViews>
  <sheetFormatPr defaultRowHeight="12.75" x14ac:dyDescent="0.2"/>
  <cols>
    <col min="1" max="1" width="4.7109375" style="33" customWidth="1"/>
    <col min="2" max="2" width="21.7109375" customWidth="1"/>
    <col min="3" max="3" width="20" customWidth="1"/>
    <col min="4" max="4" width="26.42578125" customWidth="1"/>
    <col min="5" max="5" width="25.85546875" customWidth="1"/>
    <col min="6" max="6" width="18.28515625" customWidth="1"/>
    <col min="7" max="7" width="19" customWidth="1"/>
  </cols>
  <sheetData>
    <row r="1" spans="1:9" ht="32.25" customHeight="1" x14ac:dyDescent="0.2">
      <c r="A1" s="90" t="s">
        <v>1431</v>
      </c>
      <c r="B1" s="90"/>
      <c r="C1" s="90"/>
      <c r="D1" s="90"/>
      <c r="E1" s="90"/>
      <c r="F1" s="90"/>
      <c r="G1" s="90"/>
      <c r="H1" s="90"/>
    </row>
    <row r="2" spans="1:9" ht="76.5" x14ac:dyDescent="0.2">
      <c r="A2" s="29" t="s">
        <v>476</v>
      </c>
      <c r="B2" s="8" t="s">
        <v>477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64</v>
      </c>
      <c r="H2" s="1" t="s">
        <v>65</v>
      </c>
    </row>
    <row r="3" spans="1:9" x14ac:dyDescent="0.2">
      <c r="A3" s="87" t="s">
        <v>413</v>
      </c>
      <c r="B3" s="88"/>
      <c r="C3" s="88"/>
      <c r="D3" s="88"/>
      <c r="E3" s="88"/>
      <c r="F3" s="88"/>
      <c r="G3" s="89"/>
      <c r="H3" s="2"/>
    </row>
    <row r="4" spans="1:9" ht="51" x14ac:dyDescent="0.2">
      <c r="A4" s="77">
        <v>1</v>
      </c>
      <c r="B4" s="57" t="s">
        <v>560</v>
      </c>
      <c r="C4" s="2" t="s">
        <v>561</v>
      </c>
      <c r="D4" s="2" t="s">
        <v>562</v>
      </c>
      <c r="E4" s="2" t="s">
        <v>562</v>
      </c>
      <c r="F4" s="2" t="s">
        <v>563</v>
      </c>
      <c r="G4" s="2" t="s">
        <v>15</v>
      </c>
      <c r="H4" s="4">
        <v>1</v>
      </c>
      <c r="I4" s="48">
        <v>1</v>
      </c>
    </row>
    <row r="5" spans="1:9" ht="51" x14ac:dyDescent="0.2">
      <c r="A5" s="77">
        <v>2</v>
      </c>
      <c r="B5" s="57" t="s">
        <v>970</v>
      </c>
      <c r="C5" s="2" t="s">
        <v>971</v>
      </c>
      <c r="D5" s="2" t="s">
        <v>562</v>
      </c>
      <c r="E5" s="2" t="s">
        <v>562</v>
      </c>
      <c r="F5" s="2" t="s">
        <v>563</v>
      </c>
      <c r="G5" s="2" t="s">
        <v>15</v>
      </c>
      <c r="H5" s="4">
        <v>1</v>
      </c>
      <c r="I5" s="48">
        <v>1</v>
      </c>
    </row>
    <row r="6" spans="1:9" ht="51" x14ac:dyDescent="0.2">
      <c r="A6" s="77">
        <v>3</v>
      </c>
      <c r="B6" s="57" t="s">
        <v>1041</v>
      </c>
      <c r="C6" s="3" t="s">
        <v>1042</v>
      </c>
      <c r="D6" s="2" t="s">
        <v>1043</v>
      </c>
      <c r="E6" s="2" t="s">
        <v>1043</v>
      </c>
      <c r="F6" s="2" t="s">
        <v>1044</v>
      </c>
      <c r="G6" s="2" t="s">
        <v>1045</v>
      </c>
      <c r="H6" s="4">
        <v>1</v>
      </c>
      <c r="I6" s="48">
        <v>1</v>
      </c>
    </row>
    <row r="7" spans="1:9" ht="63.75" x14ac:dyDescent="0.2">
      <c r="A7" s="77">
        <v>4</v>
      </c>
      <c r="B7" s="57" t="s">
        <v>1275</v>
      </c>
      <c r="C7" s="3" t="s">
        <v>1276</v>
      </c>
      <c r="D7" s="2" t="s">
        <v>1277</v>
      </c>
      <c r="E7" s="2" t="s">
        <v>1277</v>
      </c>
      <c r="F7" s="2" t="s">
        <v>1278</v>
      </c>
      <c r="G7" s="78" t="s">
        <v>15</v>
      </c>
      <c r="H7" s="4">
        <v>1</v>
      </c>
      <c r="I7" s="48">
        <v>1</v>
      </c>
    </row>
    <row r="8" spans="1:9" ht="63.75" x14ac:dyDescent="0.2">
      <c r="A8" s="77">
        <v>5</v>
      </c>
      <c r="B8" s="57" t="s">
        <v>1357</v>
      </c>
      <c r="C8" s="3" t="s">
        <v>1356</v>
      </c>
      <c r="D8" s="2" t="s">
        <v>1358</v>
      </c>
      <c r="E8" s="2" t="s">
        <v>1358</v>
      </c>
      <c r="F8" s="2" t="s">
        <v>1359</v>
      </c>
      <c r="G8" s="2" t="s">
        <v>1360</v>
      </c>
      <c r="H8" s="4">
        <v>1</v>
      </c>
      <c r="I8" s="48">
        <v>1</v>
      </c>
    </row>
    <row r="9" spans="1:9" s="22" customFormat="1" ht="63.75" x14ac:dyDescent="0.2">
      <c r="A9" s="77">
        <v>6</v>
      </c>
      <c r="B9" s="86" t="s">
        <v>1167</v>
      </c>
      <c r="C9" s="18" t="s">
        <v>1168</v>
      </c>
      <c r="D9" s="78" t="s">
        <v>1169</v>
      </c>
      <c r="E9" s="78" t="s">
        <v>1169</v>
      </c>
      <c r="F9" s="2" t="s">
        <v>1405</v>
      </c>
      <c r="G9" s="78" t="s">
        <v>15</v>
      </c>
      <c r="H9" s="78">
        <v>1</v>
      </c>
      <c r="I9" s="48">
        <v>1</v>
      </c>
    </row>
    <row r="10" spans="1:9" ht="51" x14ac:dyDescent="0.2">
      <c r="A10" s="77">
        <v>7</v>
      </c>
      <c r="B10" s="57" t="s">
        <v>993</v>
      </c>
      <c r="C10" s="3" t="s">
        <v>991</v>
      </c>
      <c r="D10" s="2" t="s">
        <v>992</v>
      </c>
      <c r="E10" s="2" t="s">
        <v>992</v>
      </c>
      <c r="F10" s="2" t="s">
        <v>1406</v>
      </c>
      <c r="G10" s="2" t="s">
        <v>994</v>
      </c>
      <c r="H10" s="4">
        <v>1</v>
      </c>
      <c r="I10" s="48">
        <v>1</v>
      </c>
    </row>
    <row r="11" spans="1:9" x14ac:dyDescent="0.2">
      <c r="A11" s="91" t="s">
        <v>411</v>
      </c>
      <c r="B11" s="92"/>
      <c r="C11" s="92"/>
      <c r="D11" s="92"/>
      <c r="E11" s="92"/>
      <c r="F11" s="92"/>
      <c r="G11" s="92"/>
      <c r="H11" s="93"/>
    </row>
    <row r="12" spans="1:9" s="22" customFormat="1" ht="72" customHeight="1" x14ac:dyDescent="0.2">
      <c r="A12" s="45">
        <v>8</v>
      </c>
      <c r="B12" s="86" t="s">
        <v>375</v>
      </c>
      <c r="C12" s="78" t="s">
        <v>376</v>
      </c>
      <c r="D12" s="78" t="s">
        <v>377</v>
      </c>
      <c r="E12" s="78" t="s">
        <v>377</v>
      </c>
      <c r="F12" s="78" t="s">
        <v>551</v>
      </c>
      <c r="G12" s="78" t="s">
        <v>17</v>
      </c>
      <c r="H12" s="78">
        <v>1</v>
      </c>
      <c r="I12" s="44">
        <v>1</v>
      </c>
    </row>
    <row r="13" spans="1:9" s="22" customFormat="1" ht="72" customHeight="1" x14ac:dyDescent="0.2">
      <c r="A13" s="77">
        <v>9</v>
      </c>
      <c r="B13" s="86" t="s">
        <v>1011</v>
      </c>
      <c r="C13" s="78" t="s">
        <v>1012</v>
      </c>
      <c r="D13" s="78" t="s">
        <v>1013</v>
      </c>
      <c r="E13" s="78" t="s">
        <v>1013</v>
      </c>
      <c r="F13" s="78" t="s">
        <v>551</v>
      </c>
      <c r="G13" s="78" t="s">
        <v>17</v>
      </c>
      <c r="H13" s="78">
        <v>1</v>
      </c>
      <c r="I13" s="44">
        <v>1</v>
      </c>
    </row>
    <row r="14" spans="1:9" s="22" customFormat="1" ht="72" customHeight="1" x14ac:dyDescent="0.2">
      <c r="A14" s="45">
        <v>10</v>
      </c>
      <c r="B14" s="57" t="s">
        <v>1306</v>
      </c>
      <c r="C14" s="78" t="s">
        <v>1305</v>
      </c>
      <c r="D14" s="2" t="s">
        <v>1307</v>
      </c>
      <c r="E14" s="2" t="s">
        <v>1307</v>
      </c>
      <c r="F14" s="2" t="s">
        <v>1308</v>
      </c>
      <c r="G14" s="78" t="s">
        <v>15</v>
      </c>
      <c r="H14" s="78">
        <v>1</v>
      </c>
      <c r="I14" s="44">
        <v>1</v>
      </c>
    </row>
    <row r="15" spans="1:9" s="22" customFormat="1" ht="56.25" customHeight="1" x14ac:dyDescent="0.2">
      <c r="A15" s="77">
        <v>11</v>
      </c>
      <c r="B15" s="59" t="s">
        <v>844</v>
      </c>
      <c r="C15" s="78" t="s">
        <v>8</v>
      </c>
      <c r="D15" s="78" t="s">
        <v>845</v>
      </c>
      <c r="E15" s="78" t="s">
        <v>845</v>
      </c>
      <c r="F15" s="78" t="s">
        <v>342</v>
      </c>
      <c r="G15" s="78" t="s">
        <v>15</v>
      </c>
      <c r="H15" s="78">
        <v>1</v>
      </c>
      <c r="I15" s="44">
        <v>1</v>
      </c>
    </row>
    <row r="16" spans="1:9" s="22" customFormat="1" ht="72" customHeight="1" x14ac:dyDescent="0.2">
      <c r="A16" s="45">
        <v>12</v>
      </c>
      <c r="B16" s="86" t="s">
        <v>552</v>
      </c>
      <c r="C16" s="78" t="s">
        <v>553</v>
      </c>
      <c r="D16" s="78" t="s">
        <v>554</v>
      </c>
      <c r="E16" s="78" t="s">
        <v>554</v>
      </c>
      <c r="F16" s="78" t="s">
        <v>555</v>
      </c>
      <c r="G16" s="78" t="s">
        <v>556</v>
      </c>
      <c r="H16" s="78">
        <v>1</v>
      </c>
      <c r="I16" s="44">
        <v>1</v>
      </c>
    </row>
    <row r="17" spans="1:9" s="22" customFormat="1" ht="56.25" customHeight="1" x14ac:dyDescent="0.2">
      <c r="A17" s="77">
        <v>13</v>
      </c>
      <c r="B17" s="59" t="s">
        <v>1208</v>
      </c>
      <c r="C17" s="78" t="s">
        <v>1209</v>
      </c>
      <c r="D17" s="78" t="s">
        <v>1210</v>
      </c>
      <c r="E17" s="78" t="s">
        <v>1210</v>
      </c>
      <c r="F17" s="78" t="s">
        <v>342</v>
      </c>
      <c r="G17" s="78" t="s">
        <v>239</v>
      </c>
      <c r="H17" s="78">
        <v>1</v>
      </c>
      <c r="I17" s="44">
        <v>1</v>
      </c>
    </row>
    <row r="18" spans="1:9" s="22" customFormat="1" ht="56.25" customHeight="1" x14ac:dyDescent="0.2">
      <c r="A18" s="45">
        <v>14</v>
      </c>
      <c r="B18" s="59" t="s">
        <v>1211</v>
      </c>
      <c r="C18" s="78" t="s">
        <v>1212</v>
      </c>
      <c r="D18" s="78" t="s">
        <v>1213</v>
      </c>
      <c r="E18" s="78" t="s">
        <v>1213</v>
      </c>
      <c r="F18" s="78" t="s">
        <v>557</v>
      </c>
      <c r="G18" s="78" t="s">
        <v>559</v>
      </c>
      <c r="H18" s="78">
        <v>1</v>
      </c>
      <c r="I18" s="44">
        <v>1</v>
      </c>
    </row>
    <row r="19" spans="1:9" s="22" customFormat="1" ht="56.25" customHeight="1" x14ac:dyDescent="0.2">
      <c r="A19" s="77">
        <v>15</v>
      </c>
      <c r="B19" s="86" t="s">
        <v>1136</v>
      </c>
      <c r="C19" s="78" t="s">
        <v>1137</v>
      </c>
      <c r="D19" s="78" t="s">
        <v>1138</v>
      </c>
      <c r="E19" s="78" t="s">
        <v>1138</v>
      </c>
      <c r="F19" s="78" t="s">
        <v>558</v>
      </c>
      <c r="G19" s="78" t="s">
        <v>15</v>
      </c>
      <c r="H19" s="78">
        <v>1</v>
      </c>
      <c r="I19" s="44">
        <v>1</v>
      </c>
    </row>
    <row r="20" spans="1:9" ht="12.75" customHeight="1" x14ac:dyDescent="0.2">
      <c r="A20" s="87" t="s">
        <v>412</v>
      </c>
      <c r="B20" s="88"/>
      <c r="C20" s="88"/>
      <c r="D20" s="88"/>
      <c r="E20" s="88"/>
      <c r="F20" s="88"/>
      <c r="G20" s="88"/>
      <c r="H20" s="89"/>
    </row>
    <row r="21" spans="1:9" s="22" customFormat="1" ht="51" x14ac:dyDescent="0.2">
      <c r="A21" s="71">
        <v>16</v>
      </c>
      <c r="B21" s="75" t="s">
        <v>508</v>
      </c>
      <c r="C21" s="34" t="s">
        <v>509</v>
      </c>
      <c r="D21" s="34" t="s">
        <v>510</v>
      </c>
      <c r="E21" s="34" t="s">
        <v>510</v>
      </c>
      <c r="F21" s="72" t="s">
        <v>362</v>
      </c>
      <c r="G21" s="72" t="s">
        <v>19</v>
      </c>
      <c r="H21" s="72">
        <v>1</v>
      </c>
      <c r="I21" s="44">
        <v>1</v>
      </c>
    </row>
    <row r="22" spans="1:9" s="22" customFormat="1" ht="63.75" x14ac:dyDescent="0.2">
      <c r="A22" s="71">
        <v>17</v>
      </c>
      <c r="B22" s="75" t="s">
        <v>830</v>
      </c>
      <c r="C22" s="34" t="s">
        <v>831</v>
      </c>
      <c r="D22" s="34" t="s">
        <v>1040</v>
      </c>
      <c r="E22" s="34" t="s">
        <v>1040</v>
      </c>
      <c r="F22" s="72" t="s">
        <v>563</v>
      </c>
      <c r="G22" s="72" t="s">
        <v>599</v>
      </c>
      <c r="H22" s="72">
        <v>1</v>
      </c>
      <c r="I22" s="44">
        <v>1</v>
      </c>
    </row>
    <row r="23" spans="1:9" s="22" customFormat="1" ht="48.75" customHeight="1" x14ac:dyDescent="0.2">
      <c r="A23" s="77">
        <v>18</v>
      </c>
      <c r="B23" s="75" t="s">
        <v>1228</v>
      </c>
      <c r="C23" s="34" t="s">
        <v>1229</v>
      </c>
      <c r="D23" s="34" t="s">
        <v>1230</v>
      </c>
      <c r="E23" s="34" t="s">
        <v>1230</v>
      </c>
      <c r="F23" s="72" t="s">
        <v>1170</v>
      </c>
      <c r="G23" s="72" t="s">
        <v>15</v>
      </c>
      <c r="H23" s="72">
        <v>1</v>
      </c>
      <c r="I23" s="44">
        <v>1</v>
      </c>
    </row>
    <row r="24" spans="1:9" s="22" customFormat="1" x14ac:dyDescent="0.2">
      <c r="A24" s="87" t="s">
        <v>414</v>
      </c>
      <c r="B24" s="88"/>
      <c r="C24" s="88"/>
      <c r="D24" s="88"/>
      <c r="E24" s="88"/>
      <c r="F24" s="88"/>
      <c r="G24" s="89"/>
      <c r="H24" s="11"/>
    </row>
    <row r="25" spans="1:9" s="22" customFormat="1" ht="51" x14ac:dyDescent="0.2">
      <c r="A25" s="77">
        <v>19</v>
      </c>
      <c r="B25" s="86" t="s">
        <v>566</v>
      </c>
      <c r="C25" s="78" t="s">
        <v>505</v>
      </c>
      <c r="D25" s="78" t="s">
        <v>506</v>
      </c>
      <c r="E25" s="78" t="s">
        <v>506</v>
      </c>
      <c r="F25" s="18" t="s">
        <v>45</v>
      </c>
      <c r="G25" s="78" t="s">
        <v>15</v>
      </c>
      <c r="H25" s="78">
        <v>1</v>
      </c>
      <c r="I25" s="44">
        <v>1</v>
      </c>
    </row>
    <row r="26" spans="1:9" s="22" customFormat="1" ht="51" x14ac:dyDescent="0.2">
      <c r="A26" s="77">
        <v>20</v>
      </c>
      <c r="B26" s="86" t="s">
        <v>564</v>
      </c>
      <c r="C26" s="78" t="s">
        <v>507</v>
      </c>
      <c r="D26" s="78" t="s">
        <v>506</v>
      </c>
      <c r="E26" s="78" t="s">
        <v>506</v>
      </c>
      <c r="F26" s="18" t="s">
        <v>565</v>
      </c>
      <c r="G26" s="78" t="s">
        <v>15</v>
      </c>
      <c r="H26" s="78">
        <v>1</v>
      </c>
      <c r="I26" s="44">
        <v>1</v>
      </c>
    </row>
    <row r="27" spans="1:9" s="22" customFormat="1" ht="63.75" x14ac:dyDescent="0.2">
      <c r="A27" s="77">
        <v>21</v>
      </c>
      <c r="B27" s="86" t="s">
        <v>571</v>
      </c>
      <c r="C27" s="78" t="s">
        <v>572</v>
      </c>
      <c r="D27" s="78" t="s">
        <v>573</v>
      </c>
      <c r="E27" s="78" t="s">
        <v>573</v>
      </c>
      <c r="F27" s="18" t="s">
        <v>342</v>
      </c>
      <c r="G27" s="78" t="s">
        <v>15</v>
      </c>
      <c r="H27" s="78">
        <v>1</v>
      </c>
      <c r="I27" s="44">
        <v>1</v>
      </c>
    </row>
    <row r="28" spans="1:9" s="22" customFormat="1" ht="51" x14ac:dyDescent="0.2">
      <c r="A28" s="77">
        <v>22</v>
      </c>
      <c r="B28" s="86" t="s">
        <v>832</v>
      </c>
      <c r="C28" s="78" t="s">
        <v>833</v>
      </c>
      <c r="D28" s="78" t="s">
        <v>834</v>
      </c>
      <c r="E28" s="78" t="s">
        <v>834</v>
      </c>
      <c r="F28" s="18" t="s">
        <v>835</v>
      </c>
      <c r="G28" s="78" t="s">
        <v>396</v>
      </c>
      <c r="H28" s="78">
        <v>1</v>
      </c>
      <c r="I28" s="44">
        <v>1</v>
      </c>
    </row>
    <row r="29" spans="1:9" s="22" customFormat="1" ht="63.75" x14ac:dyDescent="0.2">
      <c r="A29" s="77">
        <v>23</v>
      </c>
      <c r="B29" s="86" t="s">
        <v>113</v>
      </c>
      <c r="C29" s="78" t="s">
        <v>79</v>
      </c>
      <c r="D29" s="78" t="s">
        <v>574</v>
      </c>
      <c r="E29" s="78" t="s">
        <v>575</v>
      </c>
      <c r="F29" s="18" t="s">
        <v>364</v>
      </c>
      <c r="G29" s="78" t="s">
        <v>16</v>
      </c>
      <c r="H29" s="78">
        <v>2</v>
      </c>
      <c r="I29" s="44">
        <v>1</v>
      </c>
    </row>
    <row r="30" spans="1:9" s="22" customFormat="1" ht="51" x14ac:dyDescent="0.2">
      <c r="A30" s="77">
        <v>24</v>
      </c>
      <c r="B30" s="86" t="s">
        <v>579</v>
      </c>
      <c r="C30" s="78" t="s">
        <v>580</v>
      </c>
      <c r="D30" s="78" t="s">
        <v>581</v>
      </c>
      <c r="E30" s="78" t="s">
        <v>581</v>
      </c>
      <c r="F30" s="18" t="s">
        <v>558</v>
      </c>
      <c r="G30" s="78" t="s">
        <v>15</v>
      </c>
      <c r="H30" s="78">
        <v>1</v>
      </c>
      <c r="I30" s="44">
        <v>1</v>
      </c>
    </row>
    <row r="31" spans="1:9" s="22" customFormat="1" ht="71.25" customHeight="1" x14ac:dyDescent="0.2">
      <c r="A31" s="77">
        <v>25</v>
      </c>
      <c r="B31" s="86" t="s">
        <v>582</v>
      </c>
      <c r="C31" s="78" t="s">
        <v>583</v>
      </c>
      <c r="D31" s="78" t="s">
        <v>584</v>
      </c>
      <c r="E31" s="78" t="s">
        <v>585</v>
      </c>
      <c r="F31" s="18" t="s">
        <v>586</v>
      </c>
      <c r="G31" s="78" t="s">
        <v>578</v>
      </c>
      <c r="H31" s="78">
        <v>1</v>
      </c>
      <c r="I31" s="44">
        <v>1</v>
      </c>
    </row>
    <row r="32" spans="1:9" s="22" customFormat="1" ht="63.75" x14ac:dyDescent="0.2">
      <c r="A32" s="77">
        <v>26</v>
      </c>
      <c r="B32" s="86" t="s">
        <v>319</v>
      </c>
      <c r="C32" s="78" t="s">
        <v>438</v>
      </c>
      <c r="D32" s="78" t="s">
        <v>320</v>
      </c>
      <c r="E32" s="78" t="s">
        <v>567</v>
      </c>
      <c r="F32" s="78" t="s">
        <v>568</v>
      </c>
      <c r="G32" s="78" t="s">
        <v>15</v>
      </c>
      <c r="H32" s="78">
        <v>1</v>
      </c>
      <c r="I32" s="44">
        <v>1</v>
      </c>
    </row>
    <row r="33" spans="1:9" s="22" customFormat="1" ht="71.25" customHeight="1" x14ac:dyDescent="0.2">
      <c r="A33" s="77">
        <v>27</v>
      </c>
      <c r="B33" s="86" t="s">
        <v>587</v>
      </c>
      <c r="C33" s="78" t="s">
        <v>588</v>
      </c>
      <c r="D33" s="78" t="s">
        <v>1029</v>
      </c>
      <c r="E33" s="78" t="s">
        <v>1029</v>
      </c>
      <c r="F33" s="18" t="s">
        <v>589</v>
      </c>
      <c r="G33" s="78" t="s">
        <v>578</v>
      </c>
      <c r="H33" s="78">
        <v>1</v>
      </c>
      <c r="I33" s="44">
        <v>1</v>
      </c>
    </row>
    <row r="34" spans="1:9" s="22" customFormat="1" ht="71.25" customHeight="1" x14ac:dyDescent="0.2">
      <c r="A34" s="77">
        <v>28</v>
      </c>
      <c r="B34" s="86" t="s">
        <v>590</v>
      </c>
      <c r="C34" s="78" t="s">
        <v>591</v>
      </c>
      <c r="D34" s="78" t="s">
        <v>1030</v>
      </c>
      <c r="E34" s="78" t="s">
        <v>1030</v>
      </c>
      <c r="F34" s="18" t="s">
        <v>592</v>
      </c>
      <c r="G34" s="78" t="s">
        <v>15</v>
      </c>
      <c r="H34" s="78">
        <v>1</v>
      </c>
      <c r="I34" s="44">
        <v>1</v>
      </c>
    </row>
    <row r="35" spans="1:9" s="22" customFormat="1" ht="51" x14ac:dyDescent="0.2">
      <c r="A35" s="77">
        <v>29</v>
      </c>
      <c r="B35" s="86" t="s">
        <v>132</v>
      </c>
      <c r="C35" s="78" t="s">
        <v>407</v>
      </c>
      <c r="D35" s="78" t="s">
        <v>576</v>
      </c>
      <c r="E35" s="78" t="s">
        <v>408</v>
      </c>
      <c r="F35" s="18" t="s">
        <v>577</v>
      </c>
      <c r="G35" s="78" t="s">
        <v>17</v>
      </c>
      <c r="H35" s="78">
        <v>2</v>
      </c>
      <c r="I35" s="44">
        <v>1</v>
      </c>
    </row>
    <row r="36" spans="1:9" s="22" customFormat="1" ht="63.75" x14ac:dyDescent="0.2">
      <c r="A36" s="77">
        <v>30</v>
      </c>
      <c r="B36" s="86" t="s">
        <v>133</v>
      </c>
      <c r="C36" s="78" t="s">
        <v>409</v>
      </c>
      <c r="D36" s="78" t="s">
        <v>1037</v>
      </c>
      <c r="E36" s="78" t="s">
        <v>194</v>
      </c>
      <c r="F36" s="18" t="s">
        <v>355</v>
      </c>
      <c r="G36" s="78" t="s">
        <v>18</v>
      </c>
      <c r="H36" s="78">
        <v>1</v>
      </c>
      <c r="I36" s="44">
        <v>1</v>
      </c>
    </row>
    <row r="37" spans="1:9" s="22" customFormat="1" ht="60" customHeight="1" x14ac:dyDescent="0.2">
      <c r="A37" s="77">
        <v>31</v>
      </c>
      <c r="B37" s="86" t="s">
        <v>1218</v>
      </c>
      <c r="C37" s="78" t="s">
        <v>1219</v>
      </c>
      <c r="D37" s="78" t="s">
        <v>1220</v>
      </c>
      <c r="E37" s="78" t="s">
        <v>1220</v>
      </c>
      <c r="F37" s="18" t="s">
        <v>190</v>
      </c>
      <c r="G37" s="78" t="s">
        <v>15</v>
      </c>
      <c r="H37" s="78">
        <v>1</v>
      </c>
      <c r="I37" s="44">
        <v>1</v>
      </c>
    </row>
    <row r="38" spans="1:9" s="22" customFormat="1" ht="63.75" x14ac:dyDescent="0.2">
      <c r="A38" s="77">
        <v>32</v>
      </c>
      <c r="B38" s="86" t="s">
        <v>134</v>
      </c>
      <c r="C38" s="78" t="s">
        <v>77</v>
      </c>
      <c r="D38" s="78" t="s">
        <v>78</v>
      </c>
      <c r="E38" s="78" t="s">
        <v>78</v>
      </c>
      <c r="F38" s="18" t="s">
        <v>363</v>
      </c>
      <c r="G38" s="78" t="s">
        <v>594</v>
      </c>
      <c r="H38" s="78">
        <v>1</v>
      </c>
      <c r="I38" s="44">
        <v>1</v>
      </c>
    </row>
    <row r="39" spans="1:9" s="22" customFormat="1" ht="63.75" x14ac:dyDescent="0.2">
      <c r="A39" s="77">
        <v>33</v>
      </c>
      <c r="B39" s="86" t="s">
        <v>135</v>
      </c>
      <c r="C39" s="78" t="s">
        <v>136</v>
      </c>
      <c r="D39" s="78" t="s">
        <v>137</v>
      </c>
      <c r="E39" s="78" t="s">
        <v>137</v>
      </c>
      <c r="F39" s="18" t="s">
        <v>593</v>
      </c>
      <c r="G39" s="78" t="s">
        <v>461</v>
      </c>
      <c r="H39" s="78">
        <v>1</v>
      </c>
      <c r="I39" s="44">
        <v>1</v>
      </c>
    </row>
    <row r="40" spans="1:9" s="22" customFormat="1" ht="51" x14ac:dyDescent="0.2">
      <c r="A40" s="77">
        <v>34</v>
      </c>
      <c r="B40" s="86" t="s">
        <v>114</v>
      </c>
      <c r="C40" s="78" t="s">
        <v>187</v>
      </c>
      <c r="D40" s="78" t="s">
        <v>1124</v>
      </c>
      <c r="E40" s="78" t="s">
        <v>1124</v>
      </c>
      <c r="F40" s="78" t="s">
        <v>315</v>
      </c>
      <c r="G40" s="78" t="s">
        <v>239</v>
      </c>
      <c r="H40" s="78">
        <v>13</v>
      </c>
      <c r="I40" s="44">
        <v>1</v>
      </c>
    </row>
    <row r="41" spans="1:9" s="22" customFormat="1" x14ac:dyDescent="0.2">
      <c r="A41" s="87" t="s">
        <v>415</v>
      </c>
      <c r="B41" s="88"/>
      <c r="C41" s="88"/>
      <c r="D41" s="88"/>
      <c r="E41" s="88"/>
      <c r="F41" s="88"/>
      <c r="G41" s="88"/>
      <c r="H41" s="89"/>
    </row>
    <row r="42" spans="1:9" s="22" customFormat="1" ht="63.75" x14ac:dyDescent="0.2">
      <c r="A42" s="29">
        <v>35</v>
      </c>
      <c r="B42" s="25" t="s">
        <v>1415</v>
      </c>
      <c r="C42" s="11" t="s">
        <v>225</v>
      </c>
      <c r="D42" s="11" t="s">
        <v>226</v>
      </c>
      <c r="E42" s="11" t="s">
        <v>226</v>
      </c>
      <c r="F42" s="18" t="s">
        <v>66</v>
      </c>
      <c r="G42" s="18" t="s">
        <v>15</v>
      </c>
      <c r="H42" s="11">
        <v>1</v>
      </c>
      <c r="I42" s="44">
        <v>1</v>
      </c>
    </row>
    <row r="43" spans="1:9" s="22" customFormat="1" x14ac:dyDescent="0.2">
      <c r="A43" s="87" t="s">
        <v>416</v>
      </c>
      <c r="B43" s="88"/>
      <c r="C43" s="88"/>
      <c r="D43" s="88"/>
      <c r="E43" s="88"/>
      <c r="F43" s="88"/>
      <c r="G43" s="88"/>
      <c r="H43" s="89"/>
    </row>
    <row r="44" spans="1:9" s="22" customFormat="1" ht="55.5" customHeight="1" x14ac:dyDescent="0.2">
      <c r="A44" s="77">
        <v>36</v>
      </c>
      <c r="B44" s="86" t="s">
        <v>154</v>
      </c>
      <c r="C44" s="78" t="s">
        <v>155</v>
      </c>
      <c r="D44" s="78" t="s">
        <v>357</v>
      </c>
      <c r="E44" s="78" t="s">
        <v>356</v>
      </c>
      <c r="F44" s="18" t="s">
        <v>156</v>
      </c>
      <c r="G44" s="78" t="s">
        <v>15</v>
      </c>
      <c r="H44" s="78">
        <v>1</v>
      </c>
      <c r="I44" s="44">
        <v>1</v>
      </c>
    </row>
    <row r="45" spans="1:9" s="22" customFormat="1" ht="76.5" x14ac:dyDescent="0.2">
      <c r="A45" s="77">
        <v>37</v>
      </c>
      <c r="B45" s="57" t="s">
        <v>1330</v>
      </c>
      <c r="C45" s="2" t="s">
        <v>1331</v>
      </c>
      <c r="D45" s="2" t="s">
        <v>1332</v>
      </c>
      <c r="E45" s="2" t="s">
        <v>1332</v>
      </c>
      <c r="F45" s="3" t="s">
        <v>1333</v>
      </c>
      <c r="G45" s="18" t="s">
        <v>122</v>
      </c>
      <c r="H45" s="78">
        <v>1</v>
      </c>
      <c r="I45" s="44">
        <v>1</v>
      </c>
    </row>
    <row r="46" spans="1:9" s="22" customFormat="1" ht="76.5" x14ac:dyDescent="0.2">
      <c r="A46" s="77">
        <v>38</v>
      </c>
      <c r="B46" s="57" t="s">
        <v>116</v>
      </c>
      <c r="C46" s="78" t="s">
        <v>115</v>
      </c>
      <c r="D46" s="78" t="s">
        <v>307</v>
      </c>
      <c r="E46" s="78" t="s">
        <v>307</v>
      </c>
      <c r="F46" s="18" t="s">
        <v>308</v>
      </c>
      <c r="G46" s="78" t="s">
        <v>15</v>
      </c>
      <c r="H46" s="78">
        <v>1</v>
      </c>
      <c r="I46" s="44">
        <v>1</v>
      </c>
    </row>
    <row r="47" spans="1:9" s="22" customFormat="1" ht="63.75" x14ac:dyDescent="0.2">
      <c r="A47" s="77">
        <v>39</v>
      </c>
      <c r="B47" s="86" t="s">
        <v>1051</v>
      </c>
      <c r="C47" s="78" t="s">
        <v>1050</v>
      </c>
      <c r="D47" s="2" t="s">
        <v>883</v>
      </c>
      <c r="E47" s="78" t="s">
        <v>883</v>
      </c>
      <c r="F47" s="18" t="s">
        <v>189</v>
      </c>
      <c r="G47" s="18" t="s">
        <v>15</v>
      </c>
      <c r="H47" s="78">
        <v>1</v>
      </c>
      <c r="I47" s="44">
        <v>1</v>
      </c>
    </row>
    <row r="48" spans="1:9" s="22" customFormat="1" ht="51" x14ac:dyDescent="0.2">
      <c r="A48" s="77">
        <v>40</v>
      </c>
      <c r="B48" s="86" t="s">
        <v>605</v>
      </c>
      <c r="C48" s="78" t="s">
        <v>217</v>
      </c>
      <c r="D48" s="78" t="s">
        <v>218</v>
      </c>
      <c r="E48" s="78" t="s">
        <v>218</v>
      </c>
      <c r="F48" s="18" t="s">
        <v>606</v>
      </c>
      <c r="G48" s="18" t="s">
        <v>198</v>
      </c>
      <c r="H48" s="78">
        <v>1</v>
      </c>
      <c r="I48" s="44">
        <v>1</v>
      </c>
    </row>
    <row r="49" spans="1:9" s="22" customFormat="1" ht="63.75" x14ac:dyDescent="0.2">
      <c r="A49" s="77">
        <v>41</v>
      </c>
      <c r="B49" s="86" t="s">
        <v>936</v>
      </c>
      <c r="C49" s="78" t="s">
        <v>937</v>
      </c>
      <c r="D49" s="78" t="s">
        <v>938</v>
      </c>
      <c r="E49" s="78" t="s">
        <v>938</v>
      </c>
      <c r="F49" s="18" t="s">
        <v>189</v>
      </c>
      <c r="G49" s="18" t="s">
        <v>15</v>
      </c>
      <c r="H49" s="78">
        <v>1</v>
      </c>
      <c r="I49" s="44">
        <v>1</v>
      </c>
    </row>
    <row r="50" spans="1:9" s="22" customFormat="1" ht="40.5" customHeight="1" x14ac:dyDescent="0.2">
      <c r="A50" s="77">
        <v>42</v>
      </c>
      <c r="B50" s="86" t="s">
        <v>513</v>
      </c>
      <c r="C50" s="78" t="s">
        <v>378</v>
      </c>
      <c r="D50" s="78" t="s">
        <v>203</v>
      </c>
      <c r="E50" s="78" t="s">
        <v>203</v>
      </c>
      <c r="F50" s="18" t="s">
        <v>202</v>
      </c>
      <c r="G50" s="78" t="s">
        <v>198</v>
      </c>
      <c r="H50" s="78">
        <v>1</v>
      </c>
      <c r="I50" s="44">
        <v>1</v>
      </c>
    </row>
    <row r="51" spans="1:9" s="22" customFormat="1" ht="40.5" customHeight="1" x14ac:dyDescent="0.2">
      <c r="A51" s="77">
        <v>43</v>
      </c>
      <c r="B51" s="86" t="s">
        <v>895</v>
      </c>
      <c r="C51" s="78" t="s">
        <v>896</v>
      </c>
      <c r="D51" s="78" t="s">
        <v>897</v>
      </c>
      <c r="E51" s="78" t="s">
        <v>897</v>
      </c>
      <c r="F51" s="18" t="s">
        <v>898</v>
      </c>
      <c r="G51" s="78" t="s">
        <v>15</v>
      </c>
      <c r="H51" s="78">
        <v>1</v>
      </c>
      <c r="I51" s="44">
        <v>1</v>
      </c>
    </row>
    <row r="52" spans="1:9" s="22" customFormat="1" ht="54" customHeight="1" x14ac:dyDescent="0.2">
      <c r="A52" s="77">
        <v>44</v>
      </c>
      <c r="B52" s="86" t="s">
        <v>1240</v>
      </c>
      <c r="C52" s="78" t="s">
        <v>1241</v>
      </c>
      <c r="D52" s="78" t="s">
        <v>1242</v>
      </c>
      <c r="E52" s="78" t="s">
        <v>1242</v>
      </c>
      <c r="F52" s="18" t="s">
        <v>1243</v>
      </c>
      <c r="G52" s="78" t="s">
        <v>15</v>
      </c>
      <c r="H52" s="78">
        <v>1</v>
      </c>
      <c r="I52" s="44">
        <v>1</v>
      </c>
    </row>
    <row r="53" spans="1:9" s="22" customFormat="1" ht="40.5" customHeight="1" x14ac:dyDescent="0.2">
      <c r="A53" s="77">
        <v>45</v>
      </c>
      <c r="B53" s="86" t="s">
        <v>918</v>
      </c>
      <c r="C53" s="78" t="s">
        <v>919</v>
      </c>
      <c r="D53" s="78" t="s">
        <v>920</v>
      </c>
      <c r="E53" s="78" t="s">
        <v>920</v>
      </c>
      <c r="F53" s="18" t="s">
        <v>191</v>
      </c>
      <c r="G53" s="78" t="s">
        <v>15</v>
      </c>
      <c r="H53" s="78">
        <v>1</v>
      </c>
      <c r="I53" s="44">
        <v>1</v>
      </c>
    </row>
    <row r="54" spans="1:9" s="22" customFormat="1" ht="63.75" x14ac:dyDescent="0.2">
      <c r="A54" s="77">
        <v>46</v>
      </c>
      <c r="B54" s="86" t="s">
        <v>515</v>
      </c>
      <c r="C54" s="78" t="s">
        <v>21</v>
      </c>
      <c r="D54" s="78" t="s">
        <v>22</v>
      </c>
      <c r="E54" s="78" t="s">
        <v>22</v>
      </c>
      <c r="F54" s="36" t="s">
        <v>23</v>
      </c>
      <c r="G54" s="36" t="s">
        <v>20</v>
      </c>
      <c r="H54" s="78">
        <v>2</v>
      </c>
      <c r="I54" s="44">
        <v>1</v>
      </c>
    </row>
    <row r="55" spans="1:9" s="22" customFormat="1" ht="63.75" x14ac:dyDescent="0.2">
      <c r="A55" s="77">
        <v>47</v>
      </c>
      <c r="B55" s="86" t="s">
        <v>149</v>
      </c>
      <c r="C55" s="78" t="s">
        <v>150</v>
      </c>
      <c r="D55" s="78" t="s">
        <v>151</v>
      </c>
      <c r="E55" s="78" t="s">
        <v>151</v>
      </c>
      <c r="F55" s="18" t="s">
        <v>328</v>
      </c>
      <c r="G55" s="78" t="s">
        <v>15</v>
      </c>
      <c r="H55" s="78">
        <v>1</v>
      </c>
      <c r="I55" s="44">
        <v>1</v>
      </c>
    </row>
    <row r="56" spans="1:9" s="22" customFormat="1" ht="63.75" x14ac:dyDescent="0.2">
      <c r="A56" s="77">
        <v>48</v>
      </c>
      <c r="B56" s="86" t="s">
        <v>327</v>
      </c>
      <c r="C56" s="78" t="s">
        <v>326</v>
      </c>
      <c r="D56" s="78" t="s">
        <v>600</v>
      </c>
      <c r="E56" s="78" t="s">
        <v>601</v>
      </c>
      <c r="F56" s="18" t="s">
        <v>328</v>
      </c>
      <c r="G56" s="78" t="s">
        <v>15</v>
      </c>
      <c r="H56" s="78">
        <v>1</v>
      </c>
      <c r="I56" s="44">
        <v>1</v>
      </c>
    </row>
    <row r="57" spans="1:9" s="22" customFormat="1" ht="63.75" x14ac:dyDescent="0.2">
      <c r="A57" s="77">
        <v>49</v>
      </c>
      <c r="B57" s="86" t="s">
        <v>1224</v>
      </c>
      <c r="C57" s="78" t="s">
        <v>1225</v>
      </c>
      <c r="D57" s="78" t="s">
        <v>1226</v>
      </c>
      <c r="E57" s="78" t="s">
        <v>1226</v>
      </c>
      <c r="F57" s="36" t="s">
        <v>1227</v>
      </c>
      <c r="G57" s="18" t="s">
        <v>15</v>
      </c>
      <c r="H57" s="78">
        <v>1</v>
      </c>
      <c r="I57" s="44">
        <v>1</v>
      </c>
    </row>
    <row r="58" spans="1:9" s="22" customFormat="1" ht="63.75" x14ac:dyDescent="0.2">
      <c r="A58" s="77">
        <v>50</v>
      </c>
      <c r="B58" s="86" t="s">
        <v>602</v>
      </c>
      <c r="C58" s="78" t="s">
        <v>603</v>
      </c>
      <c r="D58" s="78" t="s">
        <v>1125</v>
      </c>
      <c r="E58" s="78" t="s">
        <v>1125</v>
      </c>
      <c r="F58" s="18" t="s">
        <v>604</v>
      </c>
      <c r="G58" s="78" t="s">
        <v>15</v>
      </c>
      <c r="H58" s="78">
        <v>1</v>
      </c>
      <c r="I58" s="44">
        <v>1</v>
      </c>
    </row>
    <row r="59" spans="1:9" s="22" customFormat="1" ht="72.75" customHeight="1" x14ac:dyDescent="0.2">
      <c r="A59" s="77">
        <v>51</v>
      </c>
      <c r="B59" s="86" t="s">
        <v>903</v>
      </c>
      <c r="C59" s="78" t="s">
        <v>904</v>
      </c>
      <c r="D59" s="78" t="s">
        <v>1177</v>
      </c>
      <c r="E59" s="78" t="s">
        <v>1177</v>
      </c>
      <c r="F59" s="18" t="s">
        <v>905</v>
      </c>
      <c r="G59" s="18" t="s">
        <v>160</v>
      </c>
      <c r="H59" s="86">
        <v>1</v>
      </c>
      <c r="I59" s="44">
        <v>1</v>
      </c>
    </row>
    <row r="60" spans="1:9" s="22" customFormat="1" ht="55.5" customHeight="1" x14ac:dyDescent="0.2">
      <c r="A60" s="77">
        <v>52</v>
      </c>
      <c r="B60" s="57" t="s">
        <v>1253</v>
      </c>
      <c r="C60" s="2" t="s">
        <v>1254</v>
      </c>
      <c r="D60" s="2" t="s">
        <v>1255</v>
      </c>
      <c r="E60" s="2" t="s">
        <v>1255</v>
      </c>
      <c r="F60" s="3" t="s">
        <v>1256</v>
      </c>
      <c r="G60" s="78" t="s">
        <v>15</v>
      </c>
      <c r="H60" s="78">
        <v>1</v>
      </c>
      <c r="I60" s="44">
        <v>1</v>
      </c>
    </row>
    <row r="61" spans="1:9" s="22" customFormat="1" ht="55.5" customHeight="1" x14ac:dyDescent="0.2">
      <c r="A61" s="77">
        <v>53</v>
      </c>
      <c r="B61" s="86" t="s">
        <v>1175</v>
      </c>
      <c r="C61" s="78" t="s">
        <v>1176</v>
      </c>
      <c r="D61" s="78" t="s">
        <v>1178</v>
      </c>
      <c r="E61" s="78" t="s">
        <v>1178</v>
      </c>
      <c r="F61" s="18" t="s">
        <v>1179</v>
      </c>
      <c r="G61" s="78" t="s">
        <v>396</v>
      </c>
      <c r="H61" s="78">
        <v>1</v>
      </c>
      <c r="I61" s="44">
        <v>1</v>
      </c>
    </row>
    <row r="62" spans="1:9" s="22" customFormat="1" ht="69" customHeight="1" x14ac:dyDescent="0.2">
      <c r="A62" s="77">
        <v>54</v>
      </c>
      <c r="B62" s="86" t="s">
        <v>1191</v>
      </c>
      <c r="C62" s="78" t="s">
        <v>1192</v>
      </c>
      <c r="D62" s="78" t="s">
        <v>1193</v>
      </c>
      <c r="E62" s="78" t="s">
        <v>1193</v>
      </c>
      <c r="F62" s="18" t="s">
        <v>1194</v>
      </c>
      <c r="G62" s="78" t="s">
        <v>15</v>
      </c>
      <c r="H62" s="78">
        <v>1</v>
      </c>
      <c r="I62" s="44">
        <v>1</v>
      </c>
    </row>
    <row r="63" spans="1:9" s="22" customFormat="1" ht="69" customHeight="1" x14ac:dyDescent="0.2">
      <c r="A63" s="77">
        <v>55</v>
      </c>
      <c r="B63" s="86" t="s">
        <v>109</v>
      </c>
      <c r="C63" s="78" t="s">
        <v>110</v>
      </c>
      <c r="D63" s="78" t="s">
        <v>111</v>
      </c>
      <c r="E63" s="78" t="s">
        <v>111</v>
      </c>
      <c r="F63" s="18" t="s">
        <v>595</v>
      </c>
      <c r="G63" s="78" t="s">
        <v>15</v>
      </c>
      <c r="H63" s="78">
        <v>1</v>
      </c>
      <c r="I63" s="44">
        <v>1</v>
      </c>
    </row>
    <row r="64" spans="1:9" s="22" customFormat="1" ht="69" customHeight="1" x14ac:dyDescent="0.2">
      <c r="A64" s="77">
        <v>56</v>
      </c>
      <c r="B64" s="59" t="s">
        <v>864</v>
      </c>
      <c r="C64" s="86" t="s">
        <v>865</v>
      </c>
      <c r="D64" s="78" t="s">
        <v>866</v>
      </c>
      <c r="E64" s="78" t="s">
        <v>866</v>
      </c>
      <c r="F64" s="18" t="s">
        <v>867</v>
      </c>
      <c r="G64" s="78" t="s">
        <v>15</v>
      </c>
      <c r="H64" s="86">
        <v>1</v>
      </c>
      <c r="I64" s="44">
        <v>1</v>
      </c>
    </row>
    <row r="65" spans="1:9" s="22" customFormat="1" ht="66.75" customHeight="1" x14ac:dyDescent="0.2">
      <c r="A65" s="77">
        <v>57</v>
      </c>
      <c r="B65" s="86" t="s">
        <v>596</v>
      </c>
      <c r="C65" s="78" t="s">
        <v>112</v>
      </c>
      <c r="D65" s="2" t="s">
        <v>597</v>
      </c>
      <c r="E65" s="78" t="s">
        <v>597</v>
      </c>
      <c r="F65" s="18" t="s">
        <v>598</v>
      </c>
      <c r="G65" s="78" t="s">
        <v>396</v>
      </c>
      <c r="H65" s="86">
        <v>1</v>
      </c>
      <c r="I65" s="44">
        <v>1</v>
      </c>
    </row>
    <row r="66" spans="1:9" x14ac:dyDescent="0.2">
      <c r="A66" s="87" t="s">
        <v>417</v>
      </c>
      <c r="B66" s="88"/>
      <c r="C66" s="88"/>
      <c r="D66" s="88"/>
      <c r="E66" s="88"/>
      <c r="F66" s="88"/>
      <c r="G66" s="88"/>
      <c r="H66" s="89"/>
    </row>
    <row r="67" spans="1:9" ht="57.75" customHeight="1" x14ac:dyDescent="0.2">
      <c r="A67" s="77">
        <v>58</v>
      </c>
      <c r="B67" s="57" t="s">
        <v>1107</v>
      </c>
      <c r="C67" s="2" t="s">
        <v>1108</v>
      </c>
      <c r="D67" s="2" t="s">
        <v>1117</v>
      </c>
      <c r="E67" s="2" t="s">
        <v>1117</v>
      </c>
      <c r="F67" s="3" t="s">
        <v>1109</v>
      </c>
      <c r="G67" s="2" t="s">
        <v>1110</v>
      </c>
      <c r="H67" s="4">
        <v>1</v>
      </c>
      <c r="I67" s="43">
        <v>1</v>
      </c>
    </row>
    <row r="68" spans="1:9" ht="63.75" x14ac:dyDescent="0.2">
      <c r="A68" s="77">
        <v>59</v>
      </c>
      <c r="B68" s="57" t="s">
        <v>1334</v>
      </c>
      <c r="C68" s="2" t="s">
        <v>1335</v>
      </c>
      <c r="D68" s="2" t="s">
        <v>1336</v>
      </c>
      <c r="E68" s="2" t="s">
        <v>1336</v>
      </c>
      <c r="F68" s="3" t="s">
        <v>1000</v>
      </c>
      <c r="G68" s="2" t="s">
        <v>15</v>
      </c>
      <c r="H68" s="4">
        <v>1</v>
      </c>
      <c r="I68" s="43">
        <v>1</v>
      </c>
    </row>
    <row r="69" spans="1:9" ht="57.75" customHeight="1" x14ac:dyDescent="0.2">
      <c r="A69" s="77">
        <v>60</v>
      </c>
      <c r="B69" s="57" t="s">
        <v>607</v>
      </c>
      <c r="C69" s="2" t="s">
        <v>608</v>
      </c>
      <c r="D69" s="2" t="s">
        <v>1118</v>
      </c>
      <c r="E69" s="2" t="s">
        <v>1118</v>
      </c>
      <c r="F69" s="3" t="s">
        <v>609</v>
      </c>
      <c r="G69" s="2" t="s">
        <v>15</v>
      </c>
      <c r="H69" s="4">
        <v>1</v>
      </c>
      <c r="I69" s="43">
        <v>1</v>
      </c>
    </row>
    <row r="70" spans="1:9" ht="57.75" customHeight="1" x14ac:dyDescent="0.2">
      <c r="A70" s="77">
        <v>61</v>
      </c>
      <c r="B70" s="57" t="s">
        <v>1114</v>
      </c>
      <c r="C70" s="2" t="s">
        <v>1115</v>
      </c>
      <c r="D70" s="2" t="s">
        <v>1116</v>
      </c>
      <c r="E70" s="2" t="s">
        <v>1116</v>
      </c>
      <c r="F70" s="3" t="s">
        <v>1000</v>
      </c>
      <c r="G70" s="2" t="s">
        <v>15</v>
      </c>
      <c r="H70" s="4">
        <v>1</v>
      </c>
      <c r="I70" s="43">
        <v>1</v>
      </c>
    </row>
    <row r="71" spans="1:9" x14ac:dyDescent="0.2">
      <c r="A71" s="87" t="s">
        <v>418</v>
      </c>
      <c r="B71" s="88"/>
      <c r="C71" s="88"/>
      <c r="D71" s="88"/>
      <c r="E71" s="88"/>
      <c r="F71" s="88"/>
      <c r="G71" s="88"/>
      <c r="H71" s="89"/>
    </row>
    <row r="72" spans="1:9" s="22" customFormat="1" ht="63.75" x14ac:dyDescent="0.2">
      <c r="A72" s="73">
        <v>62</v>
      </c>
      <c r="B72" s="72" t="s">
        <v>1206</v>
      </c>
      <c r="C72" s="74" t="s">
        <v>1207</v>
      </c>
      <c r="D72" s="72" t="s">
        <v>1181</v>
      </c>
      <c r="E72" s="72" t="s">
        <v>1181</v>
      </c>
      <c r="F72" s="18" t="s">
        <v>1000</v>
      </c>
      <c r="G72" s="72" t="s">
        <v>15</v>
      </c>
      <c r="H72" s="72">
        <v>1</v>
      </c>
      <c r="I72" s="44">
        <v>1</v>
      </c>
    </row>
    <row r="73" spans="1:9" ht="57.75" customHeight="1" x14ac:dyDescent="0.2">
      <c r="A73" s="71">
        <v>63</v>
      </c>
      <c r="B73" s="57" t="s">
        <v>997</v>
      </c>
      <c r="C73" s="2" t="s">
        <v>998</v>
      </c>
      <c r="D73" s="2" t="s">
        <v>999</v>
      </c>
      <c r="E73" s="2" t="s">
        <v>999</v>
      </c>
      <c r="F73" s="3" t="s">
        <v>1000</v>
      </c>
      <c r="G73" s="2" t="s">
        <v>15</v>
      </c>
      <c r="H73" s="4">
        <v>1</v>
      </c>
      <c r="I73" s="43">
        <v>1</v>
      </c>
    </row>
    <row r="74" spans="1:9" s="22" customFormat="1" x14ac:dyDescent="0.2">
      <c r="A74" s="91" t="s">
        <v>419</v>
      </c>
      <c r="B74" s="92"/>
      <c r="C74" s="92"/>
      <c r="D74" s="92"/>
      <c r="E74" s="92"/>
      <c r="F74" s="92"/>
      <c r="G74" s="92"/>
      <c r="H74" s="93"/>
    </row>
    <row r="75" spans="1:9" s="19" customFormat="1" ht="51" x14ac:dyDescent="0.2">
      <c r="A75" s="71">
        <v>64</v>
      </c>
      <c r="B75" s="2" t="s">
        <v>613</v>
      </c>
      <c r="C75" s="2" t="s">
        <v>104</v>
      </c>
      <c r="D75" s="2" t="s">
        <v>105</v>
      </c>
      <c r="E75" s="2" t="s">
        <v>105</v>
      </c>
      <c r="F75" s="2" t="s">
        <v>612</v>
      </c>
      <c r="G75" s="2" t="s">
        <v>15</v>
      </c>
      <c r="H75" s="72">
        <v>1</v>
      </c>
      <c r="I75" s="51">
        <v>1</v>
      </c>
    </row>
    <row r="76" spans="1:9" ht="63.75" x14ac:dyDescent="0.2">
      <c r="A76" s="31">
        <v>65</v>
      </c>
      <c r="B76" s="57" t="s">
        <v>1414</v>
      </c>
      <c r="C76" s="2" t="s">
        <v>1416</v>
      </c>
      <c r="D76" s="2" t="s">
        <v>234</v>
      </c>
      <c r="E76" s="2" t="s">
        <v>14</v>
      </c>
      <c r="F76" s="2" t="s">
        <v>611</v>
      </c>
      <c r="G76" s="2" t="s">
        <v>17</v>
      </c>
      <c r="H76" s="2">
        <v>1</v>
      </c>
      <c r="I76" s="51">
        <v>1</v>
      </c>
    </row>
    <row r="77" spans="1:9" s="19" customFormat="1" ht="51" x14ac:dyDescent="0.2">
      <c r="A77" s="71">
        <v>66</v>
      </c>
      <c r="B77" s="9" t="s">
        <v>614</v>
      </c>
      <c r="C77" s="3" t="s">
        <v>615</v>
      </c>
      <c r="D77" s="3" t="s">
        <v>616</v>
      </c>
      <c r="E77" s="3" t="s">
        <v>616</v>
      </c>
      <c r="F77" s="2" t="s">
        <v>617</v>
      </c>
      <c r="G77" s="3" t="s">
        <v>569</v>
      </c>
      <c r="H77" s="18">
        <v>1</v>
      </c>
      <c r="I77" s="51">
        <v>1</v>
      </c>
    </row>
    <row r="78" spans="1:9" s="22" customFormat="1" x14ac:dyDescent="0.2">
      <c r="A78" s="91" t="s">
        <v>420</v>
      </c>
      <c r="B78" s="92"/>
      <c r="C78" s="92"/>
      <c r="D78" s="92"/>
      <c r="E78" s="92"/>
      <c r="F78" s="92"/>
      <c r="G78" s="92"/>
      <c r="H78" s="93"/>
    </row>
    <row r="79" spans="1:9" ht="51" x14ac:dyDescent="0.2">
      <c r="A79" s="12">
        <v>67</v>
      </c>
      <c r="B79" s="2" t="s">
        <v>1342</v>
      </c>
      <c r="C79" s="2" t="s">
        <v>1343</v>
      </c>
      <c r="D79" s="2" t="s">
        <v>1344</v>
      </c>
      <c r="E79" s="2" t="s">
        <v>1344</v>
      </c>
      <c r="F79" s="2" t="s">
        <v>1345</v>
      </c>
      <c r="G79" s="2" t="s">
        <v>396</v>
      </c>
      <c r="H79" s="4">
        <v>1</v>
      </c>
      <c r="I79" s="43">
        <v>1</v>
      </c>
    </row>
    <row r="80" spans="1:9" s="22" customFormat="1" x14ac:dyDescent="0.2">
      <c r="A80" s="87" t="s">
        <v>421</v>
      </c>
      <c r="B80" s="88"/>
      <c r="C80" s="88"/>
      <c r="D80" s="88"/>
      <c r="E80" s="88"/>
      <c r="F80" s="88"/>
      <c r="G80" s="88"/>
      <c r="H80" s="89"/>
    </row>
    <row r="81" spans="1:9" ht="52.5" customHeight="1" x14ac:dyDescent="0.2">
      <c r="A81" s="71">
        <v>68</v>
      </c>
      <c r="B81" s="9" t="s">
        <v>503</v>
      </c>
      <c r="C81" s="3" t="s">
        <v>405</v>
      </c>
      <c r="D81" s="2" t="s">
        <v>406</v>
      </c>
      <c r="E81" s="2" t="s">
        <v>406</v>
      </c>
      <c r="F81" s="3" t="s">
        <v>618</v>
      </c>
      <c r="G81" s="2" t="s">
        <v>17</v>
      </c>
      <c r="H81" s="2">
        <v>2</v>
      </c>
      <c r="I81" s="43">
        <v>1</v>
      </c>
    </row>
    <row r="82" spans="1:9" ht="65.25" customHeight="1" x14ac:dyDescent="0.2">
      <c r="A82" s="71">
        <v>69</v>
      </c>
      <c r="B82" s="26" t="s">
        <v>854</v>
      </c>
      <c r="C82" s="3" t="s">
        <v>855</v>
      </c>
      <c r="D82" s="2" t="s">
        <v>856</v>
      </c>
      <c r="E82" s="2" t="s">
        <v>856</v>
      </c>
      <c r="F82" s="3" t="s">
        <v>340</v>
      </c>
      <c r="G82" s="2" t="s">
        <v>325</v>
      </c>
      <c r="H82" s="2">
        <v>1</v>
      </c>
      <c r="I82" s="43">
        <v>1</v>
      </c>
    </row>
    <row r="83" spans="1:9" ht="63.75" x14ac:dyDescent="0.2">
      <c r="A83" s="77">
        <v>70</v>
      </c>
      <c r="B83" s="3" t="s">
        <v>958</v>
      </c>
      <c r="C83" s="3" t="s">
        <v>957</v>
      </c>
      <c r="D83" s="2" t="s">
        <v>959</v>
      </c>
      <c r="E83" s="2" t="s">
        <v>959</v>
      </c>
      <c r="F83" s="2" t="s">
        <v>960</v>
      </c>
      <c r="G83" s="5" t="s">
        <v>325</v>
      </c>
      <c r="H83" s="2">
        <v>1</v>
      </c>
      <c r="I83" s="43">
        <v>1</v>
      </c>
    </row>
    <row r="84" spans="1:9" ht="63.75" x14ac:dyDescent="0.2">
      <c r="A84" s="77">
        <v>71</v>
      </c>
      <c r="B84" s="2" t="s">
        <v>1222</v>
      </c>
      <c r="C84" s="2" t="s">
        <v>1221</v>
      </c>
      <c r="D84" s="2" t="s">
        <v>365</v>
      </c>
      <c r="E84" s="2" t="s">
        <v>365</v>
      </c>
      <c r="F84" s="2" t="s">
        <v>190</v>
      </c>
      <c r="G84" s="2" t="s">
        <v>325</v>
      </c>
      <c r="H84" s="2">
        <v>1</v>
      </c>
      <c r="I84" s="43">
        <v>1</v>
      </c>
    </row>
    <row r="85" spans="1:9" s="22" customFormat="1" ht="12" customHeight="1" x14ac:dyDescent="0.2">
      <c r="A85" s="64"/>
    </row>
    <row r="86" spans="1:9" s="22" customFormat="1" x14ac:dyDescent="0.2">
      <c r="A86" s="64"/>
    </row>
    <row r="87" spans="1:9" s="22" customFormat="1" x14ac:dyDescent="0.2">
      <c r="A87" s="64"/>
    </row>
    <row r="88" spans="1:9" s="22" customFormat="1" x14ac:dyDescent="0.2">
      <c r="A88" s="64"/>
    </row>
    <row r="89" spans="1:9" s="22" customFormat="1" ht="18" x14ac:dyDescent="0.25">
      <c r="A89" s="64"/>
      <c r="B89" s="20" t="s">
        <v>955</v>
      </c>
      <c r="C89" s="39">
        <f>I4+I5+I6+I7+I8+I9+I12+I13+I14+I15+I16+I17+I18+I19+I21+I22+I23+I25+I26+I27+I28+I29+I30+I31+I32+I33+I34+I35+I36+I37+I38+I39+I40+I42+I44+I45+I46+I47+I48+I49+I50+I51+I52+I53+I54+I55+I56+I57+I58+I59+I60+I61+I62+I63+I64+I67+I68+I69+I70+I72+I73+I75+I76+I77+I79+I81+I82+I83+I84+I65+I10</f>
        <v>71</v>
      </c>
    </row>
    <row r="90" spans="1:9" s="22" customFormat="1" x14ac:dyDescent="0.2">
      <c r="A90" s="64"/>
    </row>
  </sheetData>
  <mergeCells count="12">
    <mergeCell ref="A74:H74"/>
    <mergeCell ref="A43:H43"/>
    <mergeCell ref="A80:H80"/>
    <mergeCell ref="A1:H1"/>
    <mergeCell ref="A41:H41"/>
    <mergeCell ref="A78:H78"/>
    <mergeCell ref="A24:G24"/>
    <mergeCell ref="A3:G3"/>
    <mergeCell ref="A20:H20"/>
    <mergeCell ref="A71:H71"/>
    <mergeCell ref="A11:H11"/>
    <mergeCell ref="A66:H6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8" sqref="A8:XFD8"/>
    </sheetView>
  </sheetViews>
  <sheetFormatPr defaultRowHeight="12.75" x14ac:dyDescent="0.2"/>
  <cols>
    <col min="1" max="1" width="5.5703125" style="17" customWidth="1"/>
    <col min="2" max="2" width="31.42578125" customWidth="1"/>
    <col min="3" max="3" width="22.140625" customWidth="1"/>
    <col min="4" max="5" width="30.140625" customWidth="1"/>
    <col min="6" max="7" width="18.5703125" customWidth="1"/>
    <col min="8" max="8" width="14.85546875" customWidth="1"/>
    <col min="10" max="10" width="16" customWidth="1"/>
  </cols>
  <sheetData>
    <row r="1" spans="1:9" ht="38.25" customHeight="1" x14ac:dyDescent="0.2">
      <c r="A1" s="90" t="s">
        <v>1434</v>
      </c>
      <c r="B1" s="90"/>
      <c r="C1" s="90"/>
      <c r="D1" s="90"/>
      <c r="E1" s="90"/>
      <c r="F1" s="90"/>
      <c r="G1" s="90"/>
      <c r="H1" s="90"/>
    </row>
    <row r="2" spans="1:9" ht="76.5" x14ac:dyDescent="0.2">
      <c r="A2" s="12" t="s">
        <v>476</v>
      </c>
      <c r="B2" s="76" t="s">
        <v>1433</v>
      </c>
      <c r="C2" s="41" t="s">
        <v>59</v>
      </c>
      <c r="D2" s="41" t="s">
        <v>60</v>
      </c>
      <c r="E2" s="41" t="s">
        <v>61</v>
      </c>
      <c r="F2" s="41" t="s">
        <v>62</v>
      </c>
      <c r="G2" s="41" t="s">
        <v>64</v>
      </c>
      <c r="H2" s="41" t="s">
        <v>65</v>
      </c>
    </row>
    <row r="3" spans="1:9" ht="12.75" customHeight="1" x14ac:dyDescent="0.2">
      <c r="A3" s="87" t="s">
        <v>1432</v>
      </c>
      <c r="B3" s="88"/>
      <c r="C3" s="88"/>
      <c r="D3" s="88"/>
      <c r="E3" s="88"/>
      <c r="F3" s="88"/>
      <c r="G3" s="88"/>
      <c r="H3" s="89"/>
    </row>
    <row r="4" spans="1:9" s="22" customFormat="1" ht="38.25" customHeight="1" x14ac:dyDescent="0.2">
      <c r="A4" s="29">
        <v>1</v>
      </c>
      <c r="B4" s="2" t="s">
        <v>1435</v>
      </c>
      <c r="C4" s="78" t="s">
        <v>842</v>
      </c>
      <c r="D4" s="78" t="s">
        <v>1437</v>
      </c>
      <c r="E4" s="78" t="s">
        <v>1440</v>
      </c>
      <c r="F4" s="11" t="s">
        <v>1441</v>
      </c>
      <c r="G4" s="11" t="s">
        <v>122</v>
      </c>
      <c r="H4" s="11">
        <v>1</v>
      </c>
      <c r="I4" s="47"/>
    </row>
    <row r="5" spans="1:9" s="22" customFormat="1" ht="38.25" x14ac:dyDescent="0.2">
      <c r="A5" s="29">
        <v>2</v>
      </c>
      <c r="B5" s="2" t="s">
        <v>1436</v>
      </c>
      <c r="C5" s="78" t="s">
        <v>794</v>
      </c>
      <c r="D5" s="78" t="s">
        <v>1438</v>
      </c>
      <c r="E5" s="78" t="s">
        <v>1439</v>
      </c>
      <c r="F5" s="11" t="s">
        <v>478</v>
      </c>
      <c r="G5" s="11" t="s">
        <v>122</v>
      </c>
      <c r="H5" s="11">
        <v>1</v>
      </c>
      <c r="I5" s="47"/>
    </row>
    <row r="6" spans="1:9" s="22" customFormat="1" x14ac:dyDescent="0.2">
      <c r="A6" s="87" t="s">
        <v>886</v>
      </c>
      <c r="B6" s="88"/>
      <c r="C6" s="88"/>
      <c r="D6" s="88"/>
      <c r="E6" s="88"/>
      <c r="F6" s="88"/>
      <c r="G6" s="89"/>
      <c r="H6" s="11"/>
    </row>
    <row r="7" spans="1:9" s="22" customFormat="1" ht="13.5" customHeight="1" x14ac:dyDescent="0.2">
      <c r="A7" s="94" t="s">
        <v>265</v>
      </c>
      <c r="B7" s="95"/>
      <c r="C7" s="95"/>
      <c r="D7" s="95"/>
      <c r="E7" s="95"/>
      <c r="F7" s="95"/>
      <c r="G7" s="95"/>
      <c r="H7" s="96"/>
    </row>
  </sheetData>
  <mergeCells count="4">
    <mergeCell ref="A3:H3"/>
    <mergeCell ref="A6:G6"/>
    <mergeCell ref="A7:H7"/>
    <mergeCell ref="A1:H1"/>
  </mergeCells>
  <phoneticPr fontId="4" type="noConversion"/>
  <pageMargins left="0.78740157480314965" right="0.39370078740157483" top="0.59055118110236227" bottom="0.39370078740157483" header="0.51181102362204722" footer="0.51181102362204722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Всего</vt:lpstr>
      <vt:lpstr>Ю.Л</vt:lpstr>
      <vt:lpstr>КФХ</vt:lpstr>
      <vt:lpstr>Тарбагатай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comp_1</dc:creator>
  <cp:lastModifiedBy>User</cp:lastModifiedBy>
  <cp:lastPrinted>2017-01-26T05:02:15Z</cp:lastPrinted>
  <dcterms:created xsi:type="dcterms:W3CDTF">2009-02-19T23:36:57Z</dcterms:created>
  <dcterms:modified xsi:type="dcterms:W3CDTF">2023-03-21T04:54:19Z</dcterms:modified>
</cp:coreProperties>
</file>